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860" windowHeight="8550" activeTab="0"/>
  </bookViews>
  <sheets>
    <sheet name="149" sheetId="1" r:id="rId1"/>
    <sheet name="150" sheetId="2" r:id="rId2"/>
    <sheet name="151" sheetId="3" r:id="rId3"/>
    <sheet name="152" sheetId="4" r:id="rId4"/>
    <sheet name="153" sheetId="5" r:id="rId5"/>
    <sheet name="154" sheetId="6" r:id="rId6"/>
    <sheet name="155" sheetId="7" r:id="rId7"/>
    <sheet name="156" sheetId="8" r:id="rId8"/>
    <sheet name="157" sheetId="9" r:id="rId9"/>
    <sheet name="158" sheetId="10" r:id="rId10"/>
  </sheets>
  <definedNames>
    <definedName name="_xlnm.Print_Area" localSheetId="7">'156'!$A$1:$K$16</definedName>
  </definedNames>
  <calcPr fullCalcOnLoad="1"/>
</workbook>
</file>

<file path=xl/sharedStrings.xml><?xml version="1.0" encoding="utf-8"?>
<sst xmlns="http://schemas.openxmlformats.org/spreadsheetml/2006/main" count="304" uniqueCount="199">
  <si>
    <t>総　　　　数</t>
  </si>
  <si>
    <t>資料：環境対策室</t>
  </si>
  <si>
    <t>平成</t>
  </si>
  <si>
    <t>　　　　　　　　　　　　項目
  年度</t>
  </si>
  <si>
    <t>市　　　　内</t>
  </si>
  <si>
    <t>市　　　外</t>
  </si>
  <si>
    <t>年度</t>
  </si>
  <si>
    <t>158．斎場の使用状況（火葬件数）</t>
  </si>
  <si>
    <t>（単位：件）</t>
  </si>
  <si>
    <t>-</t>
  </si>
  <si>
    <t>-</t>
  </si>
  <si>
    <t>-</t>
  </si>
  <si>
    <t>-</t>
  </si>
  <si>
    <t>-</t>
  </si>
  <si>
    <t>-</t>
  </si>
  <si>
    <t>平成26年度</t>
  </si>
  <si>
    <t>悪臭</t>
  </si>
  <si>
    <t>地盤沈下</t>
  </si>
  <si>
    <t>振動</t>
  </si>
  <si>
    <t>騒音</t>
  </si>
  <si>
    <t>土壌汚染</t>
  </si>
  <si>
    <t>水質汚濁</t>
  </si>
  <si>
    <t>大気汚染</t>
  </si>
  <si>
    <t>典     型     7     公     害</t>
  </si>
  <si>
    <t>総  数</t>
  </si>
  <si>
    <t>　　　　　項目
年度</t>
  </si>
  <si>
    <t>157．公害苦情件数</t>
  </si>
  <si>
    <t>資料：伊賀南部環境衛生組合</t>
  </si>
  <si>
    <t>※1日平均＝年間処理量÷365日（閏年は366日）</t>
  </si>
  <si>
    <t>内名張市分</t>
  </si>
  <si>
    <t>組合総量</t>
  </si>
  <si>
    <t>１日平均</t>
  </si>
  <si>
    <t>収集量</t>
  </si>
  <si>
    <t>資源ごみ</t>
  </si>
  <si>
    <t>不燃物</t>
  </si>
  <si>
    <t>可燃物</t>
  </si>
  <si>
    <t>し尿・汚泥（ｋｌ）</t>
  </si>
  <si>
    <t>ご    み    （  t  ）</t>
  </si>
  <si>
    <t>　　　　　　　  項目
 年度</t>
  </si>
  <si>
    <t>156．ごみ・し尿処理状況</t>
  </si>
  <si>
    <t xml:space="preserve">                 資料：伊賀南部環境衛生組合</t>
  </si>
  <si>
    <t>24時間</t>
  </si>
  <si>
    <t>1日処理単位</t>
  </si>
  <si>
    <t>190,630㎥</t>
  </si>
  <si>
    <t>容    積</t>
  </si>
  <si>
    <t>123kl</t>
  </si>
  <si>
    <t>95t</t>
  </si>
  <si>
    <t>1日処理能力</t>
  </si>
  <si>
    <t>不燃物処理場</t>
  </si>
  <si>
    <t>項     目</t>
  </si>
  <si>
    <t>し尿処理場</t>
  </si>
  <si>
    <t>ごみ焼却場</t>
  </si>
  <si>
    <t>項      目</t>
  </si>
  <si>
    <t>平成31年3月31日現在</t>
  </si>
  <si>
    <t>155．ごみ・し尿処理能力</t>
  </si>
  <si>
    <t>資料：医療福祉総務室</t>
  </si>
  <si>
    <t>13（19会場）</t>
  </si>
  <si>
    <t>15（22会場）</t>
  </si>
  <si>
    <t>18（29会場）</t>
  </si>
  <si>
    <t>23（51会場）</t>
  </si>
  <si>
    <t>平成</t>
  </si>
  <si>
    <t>目標数に対する達成率(％)</t>
  </si>
  <si>
    <t>献血採数</t>
  </si>
  <si>
    <t>献血開催日数（延）</t>
  </si>
  <si>
    <t>献血目標数</t>
  </si>
  <si>
    <t>　　　　　　　　　　項目
年度</t>
  </si>
  <si>
    <t>154．地域献血実績</t>
  </si>
  <si>
    <t>※5．平成28年10月1日より、B型肝炎ワクチン定期接種導入。</t>
  </si>
  <si>
    <t>※4．平成26年10月1日より、水痘、成人用肺炎球菌ワクチン定期接種導入。</t>
  </si>
  <si>
    <t>※3．平成24年11月1日より、従来の三種混合（ジフテリア、百日せき、破傷風）ワクチンと単独のポリオワクチンに代わり、これらを合わせた四種混合ワクチンが導入された。</t>
  </si>
  <si>
    <t xml:space="preserve">       の定期の対象者として追加。</t>
  </si>
  <si>
    <t xml:space="preserve">※2．予防接種法施行令の一部改正により、平成20年4月1日～平成25年3月31日までの間、麻しん及び風しんの対象者として中学1年生（3期）、高校3年生（4期） </t>
  </si>
  <si>
    <t>　 　 （平成7年6月1日生まれ～平成19年4月1日生まれの者）について特例規定の対象者とし、20歳未満の間定期接種扱いとする。（平成23年5月20日施行）　</t>
  </si>
  <si>
    <t>資料：健康・子育て支援室</t>
  </si>
  <si>
    <t>※1．予防接種法施行令の一部改正により、平成17年からの積極的勧奨の差し控えによる日本脳炎の定期予防接種を受ける機会を逃した者。</t>
  </si>
  <si>
    <t>―</t>
  </si>
  <si>
    <t>―</t>
  </si>
  <si>
    <t>（ジフテリア、破傷風，百日せき）</t>
  </si>
  <si>
    <t>（ジフテリア，破傷風）</t>
  </si>
  <si>
    <t>（ジフテリア、破傷風，百日せき，不活化ポリオ）</t>
  </si>
  <si>
    <t>成人用肺炎球菌</t>
  </si>
  <si>
    <t>高齢者インフルエンザ</t>
  </si>
  <si>
    <t>三種混合</t>
  </si>
  <si>
    <t>生ポリオ</t>
  </si>
  <si>
    <t>不活化ポリオ</t>
  </si>
  <si>
    <t>子宮頸がん</t>
  </si>
  <si>
    <t>二種混合</t>
  </si>
  <si>
    <t>日本脳炎
（1期・2期）</t>
  </si>
  <si>
    <t>麻し風しん混合</t>
  </si>
  <si>
    <t>水痘</t>
  </si>
  <si>
    <t>四種混合</t>
  </si>
  <si>
    <t>B型肝炎</t>
  </si>
  <si>
    <t>BCG</t>
  </si>
  <si>
    <t>小児肺炎球菌</t>
  </si>
  <si>
    <t>ヒブ</t>
  </si>
  <si>
    <t>B類疾病</t>
  </si>
  <si>
    <t>A類疾病</t>
  </si>
  <si>
    <t>総　数</t>
  </si>
  <si>
    <t>年　度</t>
  </si>
  <si>
    <t>153．各種予防接種実施状況</t>
  </si>
  <si>
    <t>資料：名張市立病院</t>
  </si>
  <si>
    <t>※外来、入院とも患者数については延べ人数。</t>
  </si>
  <si>
    <t>3月</t>
  </si>
  <si>
    <t>2月</t>
  </si>
  <si>
    <t>平成23年1月</t>
  </si>
  <si>
    <t>12月</t>
  </si>
  <si>
    <t>11月</t>
  </si>
  <si>
    <t>10月</t>
  </si>
  <si>
    <t>9月</t>
  </si>
  <si>
    <t>8月</t>
  </si>
  <si>
    <t>7月</t>
  </si>
  <si>
    <t>6月</t>
  </si>
  <si>
    <t>5月</t>
  </si>
  <si>
    <r>
      <t>平成</t>
    </r>
    <r>
      <rPr>
        <sz val="11"/>
        <rFont val="ＭＳ Ｐゴシック"/>
        <family val="3"/>
      </rPr>
      <t>22</t>
    </r>
    <r>
      <rPr>
        <sz val="11"/>
        <rFont val="ＭＳ Ｐゴシック"/>
        <family val="3"/>
      </rPr>
      <t>年</t>
    </r>
    <r>
      <rPr>
        <sz val="11"/>
        <rFont val="ＭＳ Ｐゴシック"/>
        <family val="3"/>
      </rPr>
      <t>4</t>
    </r>
    <r>
      <rPr>
        <sz val="11"/>
        <rFont val="ＭＳ Ｐゴシック"/>
        <family val="3"/>
      </rPr>
      <t>月</t>
    </r>
  </si>
  <si>
    <t>-</t>
  </si>
  <si>
    <t>入院</t>
  </si>
  <si>
    <t>外来</t>
  </si>
  <si>
    <t>（内救急外来）</t>
  </si>
  <si>
    <t>麻酔科</t>
  </si>
  <si>
    <t>放射線科</t>
  </si>
  <si>
    <t>眼科</t>
  </si>
  <si>
    <t>脳神経外科</t>
  </si>
  <si>
    <t>整形外科</t>
  </si>
  <si>
    <t>外科</t>
  </si>
  <si>
    <t>小児科</t>
  </si>
  <si>
    <t>内科・循環器科</t>
  </si>
  <si>
    <t>総　　　数</t>
  </si>
  <si>
    <t>年　度</t>
  </si>
  <si>
    <t>（単位：人）</t>
  </si>
  <si>
    <t>152．市立病院利用状況</t>
  </si>
  <si>
    <t>資料：伊賀保健所</t>
  </si>
  <si>
    <t>※平成30年の結果未公表。</t>
  </si>
  <si>
    <t>平成26年</t>
  </si>
  <si>
    <t>性疾患</t>
  </si>
  <si>
    <t>及び肝硬変</t>
  </si>
  <si>
    <t>事故</t>
  </si>
  <si>
    <t>気管支炎</t>
  </si>
  <si>
    <t>疾患</t>
  </si>
  <si>
    <t>新生物</t>
  </si>
  <si>
    <t>その地</t>
  </si>
  <si>
    <t>全結核</t>
  </si>
  <si>
    <t>糖尿</t>
  </si>
  <si>
    <t>高血圧</t>
  </si>
  <si>
    <t>腎不全</t>
  </si>
  <si>
    <t>老衰</t>
  </si>
  <si>
    <t>慢性肝疾患</t>
  </si>
  <si>
    <t>不慮の</t>
  </si>
  <si>
    <t>自殺</t>
  </si>
  <si>
    <t>肺炎及び</t>
  </si>
  <si>
    <t>脳血管</t>
  </si>
  <si>
    <t>心臓の</t>
  </si>
  <si>
    <t>悪性</t>
  </si>
  <si>
    <t>総    数</t>
  </si>
  <si>
    <t>　　　　 項目
 年次　</t>
  </si>
  <si>
    <t>151．主要死因別死亡数</t>
  </si>
  <si>
    <t>※平日診療も含む。</t>
  </si>
  <si>
    <t>平成26年度</t>
  </si>
  <si>
    <t>咽喉科</t>
  </si>
  <si>
    <t>患者数</t>
  </si>
  <si>
    <t>歯科</t>
  </si>
  <si>
    <t>精神科</t>
  </si>
  <si>
    <t>泌尿器科</t>
  </si>
  <si>
    <t>産婦人科</t>
  </si>
  <si>
    <t>皮膚科</t>
  </si>
  <si>
    <t>耳鼻</t>
  </si>
  <si>
    <t>整形外科</t>
  </si>
  <si>
    <t>内科</t>
  </si>
  <si>
    <t>1日平均</t>
  </si>
  <si>
    <t>総数</t>
  </si>
  <si>
    <t>診療日数</t>
  </si>
  <si>
    <t>　　　項目
年度</t>
  </si>
  <si>
    <t>150．応急診療所利用状況</t>
  </si>
  <si>
    <t>149．医療機関数及び医療関係者数</t>
  </si>
  <si>
    <t>各年12月31日現在</t>
  </si>
  <si>
    <t>項　　　　　　　　　　目</t>
  </si>
  <si>
    <t>平成27年</t>
  </si>
  <si>
    <t>病院</t>
  </si>
  <si>
    <t>診療所</t>
  </si>
  <si>
    <t>歯科診療所</t>
  </si>
  <si>
    <t>助産所</t>
  </si>
  <si>
    <t>施術所</t>
  </si>
  <si>
    <t>薬局</t>
  </si>
  <si>
    <t>歯科技工所</t>
  </si>
  <si>
    <t>医師</t>
  </si>
  <si>
    <t>…</t>
  </si>
  <si>
    <t>歯科医師</t>
  </si>
  <si>
    <t>薬剤師</t>
  </si>
  <si>
    <t>保健師</t>
  </si>
  <si>
    <t>助産師</t>
  </si>
  <si>
    <t>看護師</t>
  </si>
  <si>
    <t>准看護師</t>
  </si>
  <si>
    <t>あ  ん  ま  ・  マ ッ サ ー ジ 指圧師 ・
は  り  師  ・  き ゅ う 師</t>
  </si>
  <si>
    <t>柔道整復師</t>
  </si>
  <si>
    <t>診療放射線技師</t>
  </si>
  <si>
    <t>臨床検査技師・衛生検査技師</t>
  </si>
  <si>
    <t>歯科衛生士</t>
  </si>
  <si>
    <t>歯科技工士</t>
  </si>
  <si>
    <t>※施術所には出張のみも含む。</t>
  </si>
  <si>
    <t>資料：三重県医療保健部・伊賀保健所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</si>
</sst>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Red]\(#,##0.00\)"/>
    <numFmt numFmtId="180" formatCode="#,##0.0_);[Red]\(#,##0.0\)"/>
  </numFmts>
  <fonts count="45">
    <font>
      <sz val="11"/>
      <name val="ＭＳ Ｐゴシック"/>
      <family val="3"/>
    </font>
    <font>
      <sz val="6"/>
      <name val="ＭＳ Ｐゴシック"/>
      <family val="3"/>
    </font>
    <font>
      <b/>
      <sz val="16"/>
      <name val="ＭＳ Ｐゴシック"/>
      <family val="3"/>
    </font>
    <font>
      <b/>
      <sz val="11"/>
      <name val="ＭＳ Ｐゴシック"/>
      <family val="3"/>
    </font>
    <font>
      <sz val="10"/>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ＭＳ Ｐゴシック"/>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style="thin"/>
      <top>
        <color indexed="63"/>
      </top>
      <bottom>
        <color indexed="63"/>
      </bottom>
    </border>
    <border>
      <left style="hair"/>
      <right style="thin"/>
      <top style="hair"/>
      <bottom style="thin"/>
    </border>
    <border>
      <left>
        <color indexed="63"/>
      </left>
      <right>
        <color indexed="63"/>
      </right>
      <top style="hair"/>
      <bottom style="thin"/>
    </border>
    <border>
      <left style="thin"/>
      <right style="thin"/>
      <top style="hair"/>
      <bottom style="thin"/>
    </border>
    <border>
      <left style="hair"/>
      <right style="thin"/>
      <top>
        <color indexed="63"/>
      </top>
      <bottom style="hair"/>
    </border>
    <border>
      <left>
        <color indexed="63"/>
      </left>
      <right>
        <color indexed="63"/>
      </right>
      <top>
        <color indexed="63"/>
      </top>
      <bottom style="hair"/>
    </border>
    <border>
      <left style="thin"/>
      <right style="thin"/>
      <top>
        <color indexed="63"/>
      </top>
      <bottom style="hair"/>
    </border>
    <border>
      <left style="hair"/>
      <right style="thin"/>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thin"/>
    </border>
    <border>
      <left style="thin"/>
      <right style="double"/>
      <top style="thin"/>
      <bottom style="thin"/>
    </border>
    <border>
      <left style="thin"/>
      <right style="thin"/>
      <top>
        <color indexed="63"/>
      </top>
      <bottom style="thin"/>
    </border>
    <border>
      <left style="thin"/>
      <right style="double"/>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top/>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hair"/>
      <right style="hair"/>
      <top style="thin"/>
      <bottom style="medium"/>
    </border>
    <border>
      <left style="hair"/>
      <right style="hair"/>
      <top style="medium"/>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diagonalDown="1">
      <left style="thin"/>
      <right style="thin"/>
      <top style="thin"/>
      <bottom style="hair"/>
      <diagonal style="thin"/>
    </border>
    <border diagonalDown="1">
      <left style="thin"/>
      <right style="thin"/>
      <top style="hair"/>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11">
    <xf numFmtId="0" fontId="0" fillId="0" borderId="0" xfId="0" applyAlignment="1">
      <alignment/>
    </xf>
    <xf numFmtId="0" fontId="2" fillId="0" borderId="0" xfId="0" applyFont="1" applyAlignment="1">
      <alignment/>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right" vertical="center"/>
    </xf>
    <xf numFmtId="0" fontId="0" fillId="0" borderId="0" xfId="0" applyBorder="1" applyAlignment="1">
      <alignment/>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Fill="1" applyAlignment="1">
      <alignment/>
    </xf>
    <xf numFmtId="0" fontId="42" fillId="0" borderId="0" xfId="0" applyFont="1" applyAlignment="1">
      <alignment/>
    </xf>
    <xf numFmtId="0" fontId="43" fillId="0" borderId="10" xfId="0" applyFont="1" applyBorder="1" applyAlignment="1">
      <alignment horizontal="center" vertical="center"/>
    </xf>
    <xf numFmtId="176" fontId="0" fillId="0" borderId="10" xfId="0" applyNumberFormat="1" applyBorder="1" applyAlignment="1">
      <alignment horizontal="center" vertical="center"/>
    </xf>
    <xf numFmtId="176" fontId="3" fillId="0" borderId="10" xfId="0" applyNumberFormat="1" applyFont="1" applyBorder="1" applyAlignment="1">
      <alignment horizontal="center" vertical="center"/>
    </xf>
    <xf numFmtId="0" fontId="0" fillId="0" borderId="13" xfId="0" applyFont="1" applyBorder="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xf>
    <xf numFmtId="176" fontId="0" fillId="0" borderId="10" xfId="0" applyNumberFormat="1" applyFont="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Alignment="1">
      <alignment horizontal="right"/>
    </xf>
    <xf numFmtId="0" fontId="0" fillId="0" borderId="0" xfId="0" applyBorder="1" applyAlignment="1">
      <alignment horizontal="right" vertical="top"/>
    </xf>
    <xf numFmtId="0" fontId="0" fillId="0" borderId="0" xfId="0" applyAlignment="1">
      <alignment horizontal="center"/>
    </xf>
    <xf numFmtId="0" fontId="0" fillId="0" borderId="0" xfId="0" applyBorder="1" applyAlignment="1">
      <alignment horizontal="left"/>
    </xf>
    <xf numFmtId="0" fontId="3" fillId="0" borderId="0" xfId="0" applyFont="1" applyAlignment="1">
      <alignment/>
    </xf>
    <xf numFmtId="38" fontId="3" fillId="0" borderId="14" xfId="50" applyFont="1" applyBorder="1" applyAlignment="1">
      <alignment horizontal="center" vertical="center"/>
    </xf>
    <xf numFmtId="38" fontId="3" fillId="0" borderId="15" xfId="50" applyFont="1" applyBorder="1" applyAlignment="1">
      <alignment horizontal="center" vertical="center"/>
    </xf>
    <xf numFmtId="38" fontId="3" fillId="0" borderId="15" xfId="50" applyFont="1" applyBorder="1" applyAlignment="1" quotePrefix="1">
      <alignment horizontal="center" vertical="center"/>
    </xf>
    <xf numFmtId="38" fontId="3" fillId="0" borderId="16" xfId="50" applyFont="1" applyBorder="1" applyAlignment="1">
      <alignment horizontal="center" vertical="center"/>
    </xf>
    <xf numFmtId="38" fontId="3" fillId="0" borderId="10" xfId="50" applyFont="1" applyBorder="1" applyAlignment="1">
      <alignment horizontal="center" vertical="center"/>
    </xf>
    <xf numFmtId="0" fontId="3" fillId="0" borderId="10" xfId="0" applyFont="1" applyFill="1" applyBorder="1" applyAlignment="1">
      <alignment horizontal="center" vertical="center"/>
    </xf>
    <xf numFmtId="38" fontId="0" fillId="0" borderId="17" xfId="50" applyFont="1" applyBorder="1" applyAlignment="1">
      <alignment horizontal="center" vertical="center"/>
    </xf>
    <xf numFmtId="38" fontId="0" fillId="0" borderId="18" xfId="50" applyFont="1" applyBorder="1" applyAlignment="1">
      <alignment horizontal="center" vertical="center"/>
    </xf>
    <xf numFmtId="38" fontId="0" fillId="0" borderId="18" xfId="50" applyFont="1" applyBorder="1" applyAlignment="1">
      <alignment horizontal="center" vertical="center"/>
    </xf>
    <xf numFmtId="38" fontId="0" fillId="0" borderId="19" xfId="50" applyFont="1" applyBorder="1" applyAlignment="1">
      <alignment horizontal="center" vertical="center"/>
    </xf>
    <xf numFmtId="38" fontId="0" fillId="0" borderId="20" xfId="50" applyFont="1" applyBorder="1" applyAlignment="1">
      <alignment horizontal="center" vertical="center"/>
    </xf>
    <xf numFmtId="0" fontId="0" fillId="0" borderId="20" xfId="0" applyBorder="1" applyAlignment="1">
      <alignment horizontal="center" vertical="center"/>
    </xf>
    <xf numFmtId="38" fontId="0" fillId="0" borderId="21" xfId="50" applyFont="1" applyBorder="1" applyAlignment="1">
      <alignment horizontal="center" vertical="center"/>
    </xf>
    <xf numFmtId="38" fontId="0" fillId="0" borderId="22" xfId="50" applyFont="1" applyBorder="1" applyAlignment="1">
      <alignment horizontal="center" vertical="center"/>
    </xf>
    <xf numFmtId="38" fontId="0" fillId="0" borderId="22" xfId="50" applyFont="1" applyBorder="1" applyAlignment="1">
      <alignment horizontal="center" vertical="center"/>
    </xf>
    <xf numFmtId="38" fontId="0" fillId="0" borderId="23" xfId="50" applyFont="1" applyBorder="1" applyAlignment="1">
      <alignment horizontal="center" vertical="center"/>
    </xf>
    <xf numFmtId="38" fontId="0" fillId="0" borderId="24" xfId="50" applyFont="1" applyBorder="1" applyAlignment="1">
      <alignment horizontal="center" vertical="center"/>
    </xf>
    <xf numFmtId="0" fontId="0" fillId="0" borderId="24" xfId="0" applyBorder="1" applyAlignment="1">
      <alignment horizontal="center" vertical="center"/>
    </xf>
    <xf numFmtId="38" fontId="0" fillId="0" borderId="14" xfId="50" applyFont="1" applyBorder="1" applyAlignment="1">
      <alignment horizontal="center" vertical="center"/>
    </xf>
    <xf numFmtId="38" fontId="0" fillId="0" borderId="15" xfId="50" applyFont="1" applyBorder="1" applyAlignment="1">
      <alignment horizontal="center" vertical="center"/>
    </xf>
    <xf numFmtId="38" fontId="0" fillId="0" borderId="15" xfId="50" applyFont="1" applyBorder="1" applyAlignment="1">
      <alignment horizontal="center" vertical="center"/>
    </xf>
    <xf numFmtId="38" fontId="0" fillId="0" borderId="15" xfId="50" applyFont="1" applyBorder="1" applyAlignment="1" quotePrefix="1">
      <alignment horizontal="center" vertical="center"/>
    </xf>
    <xf numFmtId="38" fontId="0" fillId="0" borderId="16" xfId="50" applyFont="1" applyBorder="1" applyAlignment="1">
      <alignment horizontal="center" vertical="center"/>
    </xf>
    <xf numFmtId="38" fontId="0" fillId="0" borderId="10" xfId="50" applyFont="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right"/>
    </xf>
    <xf numFmtId="0" fontId="0" fillId="0" borderId="0" xfId="0" applyBorder="1" applyAlignment="1">
      <alignment vertical="center"/>
    </xf>
    <xf numFmtId="0" fontId="2" fillId="0" borderId="0" xfId="0" applyFont="1" applyBorder="1" applyAlignment="1">
      <alignment vertical="center"/>
    </xf>
    <xf numFmtId="38" fontId="0" fillId="0" borderId="0" xfId="50" applyFont="1" applyAlignment="1">
      <alignment/>
    </xf>
    <xf numFmtId="0" fontId="0" fillId="0" borderId="0" xfId="0" applyFont="1" applyAlignment="1">
      <alignment/>
    </xf>
    <xf numFmtId="38" fontId="0" fillId="0" borderId="0" xfId="50" applyFont="1" applyAlignment="1">
      <alignment/>
    </xf>
    <xf numFmtId="0" fontId="0" fillId="0" borderId="0" xfId="0" applyAlignment="1">
      <alignment/>
    </xf>
    <xf numFmtId="38" fontId="0" fillId="0" borderId="0" xfId="50" applyFont="1" applyAlignment="1">
      <alignment/>
    </xf>
    <xf numFmtId="38" fontId="3" fillId="0" borderId="0" xfId="50" applyFont="1" applyBorder="1" applyAlignment="1">
      <alignment horizontal="center" vertical="center"/>
    </xf>
    <xf numFmtId="177"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0" fillId="0" borderId="0" xfId="0" applyFont="1" applyAlignment="1">
      <alignment vertical="top"/>
    </xf>
    <xf numFmtId="0" fontId="3" fillId="0" borderId="25" xfId="0" applyFont="1" applyBorder="1" applyAlignment="1">
      <alignment horizontal="center" vertical="center"/>
    </xf>
    <xf numFmtId="38" fontId="3" fillId="0" borderId="26" xfId="50" applyFont="1" applyBorder="1" applyAlignment="1">
      <alignment horizontal="center" vertical="center"/>
    </xf>
    <xf numFmtId="177" fontId="3" fillId="0" borderId="25"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38" fontId="3" fillId="0" borderId="29" xfId="50" applyFont="1" applyBorder="1" applyAlignment="1">
      <alignment horizontal="center" vertical="center"/>
    </xf>
    <xf numFmtId="177" fontId="3" fillId="0" borderId="28" xfId="0" applyNumberFormat="1" applyFont="1" applyBorder="1" applyAlignment="1">
      <alignment horizontal="center" vertical="center"/>
    </xf>
    <xf numFmtId="0" fontId="3" fillId="0" borderId="30" xfId="0" applyFont="1" applyBorder="1" applyAlignment="1">
      <alignment horizontal="center" vertical="center"/>
    </xf>
    <xf numFmtId="0" fontId="0" fillId="0" borderId="25" xfId="0" applyFont="1" applyBorder="1" applyAlignment="1">
      <alignment horizontal="center" vertical="center"/>
    </xf>
    <xf numFmtId="38" fontId="0" fillId="0" borderId="26" xfId="50" applyFont="1" applyBorder="1" applyAlignment="1">
      <alignment horizontal="center" vertical="center"/>
    </xf>
    <xf numFmtId="177" fontId="0" fillId="0" borderId="25" xfId="0" applyNumberFormat="1"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38" fontId="0" fillId="0" borderId="32" xfId="50" applyFont="1" applyBorder="1" applyAlignment="1">
      <alignment horizontal="center" vertical="center"/>
    </xf>
    <xf numFmtId="177" fontId="0" fillId="0" borderId="31" xfId="0" applyNumberFormat="1" applyFont="1" applyBorder="1" applyAlignment="1">
      <alignment horizontal="center" vertical="center"/>
    </xf>
    <xf numFmtId="0" fontId="0" fillId="0" borderId="33" xfId="0" applyFont="1" applyBorder="1" applyAlignment="1">
      <alignment horizontal="center" vertical="center"/>
    </xf>
    <xf numFmtId="0" fontId="44" fillId="0" borderId="0" xfId="0" applyFont="1" applyAlignment="1">
      <alignment/>
    </xf>
    <xf numFmtId="0" fontId="0" fillId="0" borderId="25" xfId="0" applyBorder="1" applyAlignment="1">
      <alignment horizontal="center" vertical="center"/>
    </xf>
    <xf numFmtId="0" fontId="0" fillId="0" borderId="34" xfId="0" applyBorder="1" applyAlignment="1">
      <alignment horizontal="center" vertical="center"/>
    </xf>
    <xf numFmtId="38" fontId="0" fillId="0" borderId="34" xfId="5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right"/>
    </xf>
    <xf numFmtId="0" fontId="0" fillId="0" borderId="38" xfId="0" applyBorder="1" applyAlignment="1">
      <alignment/>
    </xf>
    <xf numFmtId="0" fontId="2" fillId="0" borderId="38" xfId="0" applyFont="1" applyBorder="1" applyAlignment="1">
      <alignment/>
    </xf>
    <xf numFmtId="178"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right" vertical="top"/>
    </xf>
    <xf numFmtId="0" fontId="0" fillId="33" borderId="0" xfId="0" applyFill="1" applyBorder="1" applyAlignment="1">
      <alignment/>
    </xf>
    <xf numFmtId="0" fontId="0" fillId="33" borderId="0" xfId="0" applyFill="1" applyAlignment="1">
      <alignment/>
    </xf>
    <xf numFmtId="0" fontId="0" fillId="33" borderId="0" xfId="0" applyFill="1" applyAlignment="1">
      <alignment/>
    </xf>
    <xf numFmtId="177" fontId="3" fillId="0" borderId="36" xfId="0" applyNumberFormat="1" applyFont="1" applyBorder="1" applyAlignment="1">
      <alignment horizontal="center"/>
    </xf>
    <xf numFmtId="178" fontId="3" fillId="0" borderId="10" xfId="0" applyNumberFormat="1" applyFont="1" applyBorder="1" applyAlignment="1">
      <alignment horizontal="center"/>
    </xf>
    <xf numFmtId="49" fontId="3" fillId="0" borderId="10" xfId="0" applyNumberFormat="1" applyFont="1" applyBorder="1" applyAlignment="1">
      <alignment horizontal="center"/>
    </xf>
    <xf numFmtId="0" fontId="3" fillId="0" borderId="12" xfId="0" applyFont="1" applyFill="1" applyBorder="1" applyAlignment="1">
      <alignment horizontal="left"/>
    </xf>
    <xf numFmtId="0" fontId="3" fillId="0" borderId="11" xfId="0" applyFont="1" applyFill="1" applyBorder="1" applyAlignment="1">
      <alignment horizontal="center"/>
    </xf>
    <xf numFmtId="0" fontId="0" fillId="0" borderId="13" xfId="0" applyFill="1" applyBorder="1" applyAlignment="1">
      <alignment/>
    </xf>
    <xf numFmtId="177" fontId="0" fillId="0" borderId="10" xfId="0" applyNumberFormat="1" applyFont="1" applyBorder="1" applyAlignment="1">
      <alignment horizontal="center"/>
    </xf>
    <xf numFmtId="178" fontId="0" fillId="0" borderId="20" xfId="0" applyNumberFormat="1" applyBorder="1" applyAlignment="1">
      <alignment horizontal="center"/>
    </xf>
    <xf numFmtId="49" fontId="0" fillId="0" borderId="20" xfId="0" applyNumberFormat="1" applyBorder="1" applyAlignment="1">
      <alignment horizontal="center"/>
    </xf>
    <xf numFmtId="0" fontId="0" fillId="0" borderId="39" xfId="0" applyBorder="1" applyAlignment="1">
      <alignment horizontal="left"/>
    </xf>
    <xf numFmtId="0" fontId="0" fillId="0" borderId="40" xfId="0" applyBorder="1" applyAlignment="1">
      <alignment horizontal="center"/>
    </xf>
    <xf numFmtId="0" fontId="0" fillId="0" borderId="41" xfId="0" applyBorder="1" applyAlignment="1">
      <alignment horizontal="right"/>
    </xf>
    <xf numFmtId="177" fontId="0" fillId="0" borderId="36" xfId="0" applyNumberFormat="1" applyFont="1" applyBorder="1" applyAlignment="1">
      <alignment horizontal="center"/>
    </xf>
    <xf numFmtId="178" fontId="0" fillId="0" borderId="24" xfId="0" applyNumberFormat="1" applyBorder="1" applyAlignment="1">
      <alignment horizontal="center"/>
    </xf>
    <xf numFmtId="49" fontId="0" fillId="0" borderId="24" xfId="0" applyNumberFormat="1" applyBorder="1" applyAlignment="1">
      <alignment horizontal="center"/>
    </xf>
    <xf numFmtId="0" fontId="0" fillId="0" borderId="42" xfId="0" applyBorder="1" applyAlignment="1">
      <alignment horizontal="left"/>
    </xf>
    <xf numFmtId="0" fontId="0" fillId="0" borderId="43" xfId="0" applyBorder="1" applyAlignment="1">
      <alignment horizontal="right"/>
    </xf>
    <xf numFmtId="178" fontId="0" fillId="0" borderId="10" xfId="0" applyNumberFormat="1" applyFont="1" applyBorder="1" applyAlignment="1">
      <alignment horizontal="center"/>
    </xf>
    <xf numFmtId="49" fontId="0" fillId="0" borderId="10" xfId="0" applyNumberFormat="1" applyFont="1" applyBorder="1" applyAlignment="1">
      <alignment horizontal="center"/>
    </xf>
    <xf numFmtId="0" fontId="0" fillId="0" borderId="12" xfId="0" applyFont="1" applyFill="1" applyBorder="1" applyAlignment="1">
      <alignment horizontal="left"/>
    </xf>
    <xf numFmtId="0" fontId="0" fillId="0" borderId="11" xfId="0" applyFont="1" applyFill="1" applyBorder="1" applyAlignment="1">
      <alignment horizontal="center"/>
    </xf>
    <xf numFmtId="0" fontId="0" fillId="0" borderId="13" xfId="0" applyFont="1" applyFill="1" applyBorder="1" applyAlignment="1">
      <alignment/>
    </xf>
    <xf numFmtId="178" fontId="0" fillId="0" borderId="20" xfId="0" applyNumberFormat="1" applyFont="1" applyBorder="1" applyAlignment="1">
      <alignment horizontal="center"/>
    </xf>
    <xf numFmtId="49" fontId="0" fillId="0" borderId="20" xfId="0" applyNumberFormat="1" applyFont="1" applyBorder="1" applyAlignment="1">
      <alignment horizontal="center"/>
    </xf>
    <xf numFmtId="0" fontId="0" fillId="0" borderId="39" xfId="0" applyFont="1" applyBorder="1" applyAlignment="1">
      <alignment horizontal="left"/>
    </xf>
    <xf numFmtId="0" fontId="0" fillId="0" borderId="40" xfId="0" applyFont="1" applyBorder="1" applyAlignment="1">
      <alignment horizontal="center"/>
    </xf>
    <xf numFmtId="0" fontId="0" fillId="0" borderId="41" xfId="0" applyFont="1" applyBorder="1" applyAlignment="1">
      <alignment horizontal="right"/>
    </xf>
    <xf numFmtId="0" fontId="0" fillId="0" borderId="10" xfId="0" applyFont="1" applyBorder="1" applyAlignment="1">
      <alignment horizontal="center" vertical="center" shrinkToFit="1"/>
    </xf>
    <xf numFmtId="0" fontId="0" fillId="0" borderId="0" xfId="0" applyAlignment="1">
      <alignment horizontal="left"/>
    </xf>
    <xf numFmtId="0" fontId="0" fillId="0" borderId="0" xfId="0" applyAlignment="1">
      <alignment horizontal="left" wrapText="1"/>
    </xf>
    <xf numFmtId="178" fontId="0" fillId="0" borderId="0" xfId="0" applyNumberFormat="1" applyBorder="1" applyAlignment="1">
      <alignment/>
    </xf>
    <xf numFmtId="0" fontId="0" fillId="0" borderId="0" xfId="0" applyBorder="1" applyAlignment="1">
      <alignment horizontal="right"/>
    </xf>
    <xf numFmtId="38" fontId="3" fillId="0" borderId="14" xfId="50" applyFont="1" applyBorder="1" applyAlignment="1">
      <alignment horizontal="center"/>
    </xf>
    <xf numFmtId="38" fontId="3" fillId="0" borderId="16" xfId="50" applyFont="1" applyBorder="1" applyAlignment="1">
      <alignment horizontal="center"/>
    </xf>
    <xf numFmtId="178" fontId="3" fillId="0" borderId="14" xfId="0" applyNumberFormat="1" applyFont="1" applyBorder="1" applyAlignment="1">
      <alignment horizontal="center"/>
    </xf>
    <xf numFmtId="178" fontId="3" fillId="0" borderId="15" xfId="0" applyNumberFormat="1" applyFont="1" applyBorder="1" applyAlignment="1">
      <alignment horizontal="center"/>
    </xf>
    <xf numFmtId="178" fontId="3" fillId="0" borderId="16" xfId="0" applyNumberFormat="1" applyFont="1" applyBorder="1" applyAlignment="1">
      <alignment horizontal="center"/>
    </xf>
    <xf numFmtId="178" fontId="3" fillId="0" borderId="10" xfId="0" applyNumberFormat="1" applyFont="1" applyFill="1" applyBorder="1" applyAlignment="1">
      <alignment horizontal="center"/>
    </xf>
    <xf numFmtId="38" fontId="0" fillId="0" borderId="14" xfId="50" applyFont="1" applyBorder="1" applyAlignment="1">
      <alignment horizontal="center"/>
    </xf>
    <xf numFmtId="38" fontId="0" fillId="0" borderId="19" xfId="50" applyFont="1" applyBorder="1" applyAlignment="1">
      <alignment horizontal="center"/>
    </xf>
    <xf numFmtId="178" fontId="0" fillId="0" borderId="17" xfId="0" applyNumberFormat="1" applyBorder="1" applyAlignment="1">
      <alignment horizontal="center"/>
    </xf>
    <xf numFmtId="178" fontId="0" fillId="0" borderId="15" xfId="0" applyNumberFormat="1" applyBorder="1" applyAlignment="1">
      <alignment horizontal="center"/>
    </xf>
    <xf numFmtId="178" fontId="0" fillId="0" borderId="18" xfId="0" applyNumberFormat="1" applyBorder="1" applyAlignment="1">
      <alignment horizontal="center"/>
    </xf>
    <xf numFmtId="178" fontId="0" fillId="0" borderId="18" xfId="0" applyNumberFormat="1" applyFont="1" applyBorder="1" applyAlignment="1">
      <alignment horizontal="center"/>
    </xf>
    <xf numFmtId="178" fontId="0" fillId="0" borderId="19" xfId="0" applyNumberFormat="1" applyFont="1" applyBorder="1" applyAlignment="1">
      <alignment horizontal="center"/>
    </xf>
    <xf numFmtId="178" fontId="0" fillId="0" borderId="14" xfId="0" applyNumberFormat="1" applyBorder="1" applyAlignment="1">
      <alignment horizontal="center"/>
    </xf>
    <xf numFmtId="38" fontId="0" fillId="0" borderId="16" xfId="50" applyFont="1" applyBorder="1" applyAlignment="1">
      <alignment horizontal="center"/>
    </xf>
    <xf numFmtId="0" fontId="0" fillId="0" borderId="15" xfId="0" applyNumberFormat="1" applyBorder="1" applyAlignment="1">
      <alignment horizontal="center"/>
    </xf>
    <xf numFmtId="178" fontId="0" fillId="0" borderId="15" xfId="0" applyNumberFormat="1" applyFont="1" applyBorder="1" applyAlignment="1">
      <alignment horizontal="center"/>
    </xf>
    <xf numFmtId="178" fontId="0" fillId="0" borderId="16" xfId="0" applyNumberFormat="1" applyFont="1" applyBorder="1" applyAlignment="1">
      <alignment horizontal="center"/>
    </xf>
    <xf numFmtId="178" fontId="0" fillId="0" borderId="10" xfId="0" applyNumberFormat="1" applyBorder="1" applyAlignment="1">
      <alignment horizontal="center"/>
    </xf>
    <xf numFmtId="178" fontId="0" fillId="0" borderId="0" xfId="0" applyNumberFormat="1" applyBorder="1" applyAlignment="1">
      <alignment/>
    </xf>
    <xf numFmtId="178" fontId="0" fillId="0" borderId="14" xfId="0" applyNumberFormat="1" applyFont="1" applyBorder="1" applyAlignment="1">
      <alignment horizontal="center"/>
    </xf>
    <xf numFmtId="178" fontId="0" fillId="0" borderId="16" xfId="0" applyNumberFormat="1" applyBorder="1" applyAlignment="1">
      <alignment horizontal="center"/>
    </xf>
    <xf numFmtId="0" fontId="0" fillId="0" borderId="0" xfId="0" applyFill="1" applyBorder="1" applyAlignment="1">
      <alignment/>
    </xf>
    <xf numFmtId="178" fontId="5" fillId="0" borderId="21" xfId="0" applyNumberFormat="1" applyFont="1" applyFill="1" applyBorder="1" applyAlignment="1">
      <alignment horizontal="left" vertical="center" wrapText="1"/>
    </xf>
    <xf numFmtId="178" fontId="5" fillId="0" borderId="22" xfId="0" applyNumberFormat="1" applyFont="1" applyFill="1" applyBorder="1" applyAlignment="1">
      <alignment horizontal="left" vertical="center" wrapText="1"/>
    </xf>
    <xf numFmtId="178" fontId="5" fillId="0" borderId="44" xfId="0" applyNumberFormat="1" applyFont="1" applyFill="1" applyBorder="1" applyAlignment="1">
      <alignment horizontal="left" vertical="center" wrapText="1"/>
    </xf>
    <xf numFmtId="178" fontId="0" fillId="0" borderId="17" xfId="0" applyNumberFormat="1" applyFill="1" applyBorder="1" applyAlignment="1">
      <alignment horizontal="center" vertical="center"/>
    </xf>
    <xf numFmtId="178" fontId="0" fillId="0" borderId="18" xfId="0" applyNumberFormat="1" applyFill="1" applyBorder="1" applyAlignment="1">
      <alignment horizontal="center" vertical="center"/>
    </xf>
    <xf numFmtId="0" fontId="2" fillId="0" borderId="0" xfId="0" applyFont="1" applyBorder="1" applyAlignment="1">
      <alignment/>
    </xf>
    <xf numFmtId="0" fontId="0" fillId="0" borderId="0" xfId="0" applyBorder="1" applyAlignment="1">
      <alignment vertical="top"/>
    </xf>
    <xf numFmtId="38" fontId="0" fillId="0" borderId="0" xfId="0" applyNumberFormat="1" applyAlignment="1">
      <alignment/>
    </xf>
    <xf numFmtId="38" fontId="6" fillId="0" borderId="0" xfId="0" applyNumberFormat="1" applyFont="1" applyAlignment="1">
      <alignment/>
    </xf>
    <xf numFmtId="38" fontId="0" fillId="0" borderId="36" xfId="50" applyFont="1" applyBorder="1" applyAlignment="1">
      <alignment vertical="center"/>
    </xf>
    <xf numFmtId="0" fontId="0" fillId="0" borderId="10" xfId="0" applyBorder="1" applyAlignment="1">
      <alignment horizontal="center" vertical="center" shrinkToFit="1"/>
    </xf>
    <xf numFmtId="0" fontId="0" fillId="0" borderId="36" xfId="0" applyFont="1" applyBorder="1" applyAlignment="1">
      <alignment horizontal="center" vertical="center" shrinkToFit="1"/>
    </xf>
    <xf numFmtId="0" fontId="3" fillId="0" borderId="0" xfId="0" applyFont="1" applyFill="1" applyAlignment="1">
      <alignment/>
    </xf>
    <xf numFmtId="38" fontId="3" fillId="0" borderId="45" xfId="50" applyFont="1" applyFill="1" applyBorder="1" applyAlignment="1">
      <alignment horizontal="right" vertical="center"/>
    </xf>
    <xf numFmtId="38" fontId="3" fillId="0" borderId="46" xfId="50" applyFont="1" applyFill="1" applyBorder="1" applyAlignment="1">
      <alignment vertical="center"/>
    </xf>
    <xf numFmtId="38" fontId="3" fillId="0" borderId="45" xfId="50" applyFont="1" applyFill="1" applyBorder="1" applyAlignment="1">
      <alignment vertical="center"/>
    </xf>
    <xf numFmtId="38" fontId="0" fillId="0" borderId="45" xfId="50" applyFont="1" applyFill="1" applyBorder="1" applyAlignment="1">
      <alignment vertical="center"/>
    </xf>
    <xf numFmtId="38" fontId="3" fillId="0" borderId="44" xfId="50" applyFont="1" applyFill="1" applyBorder="1" applyAlignment="1">
      <alignment vertical="center"/>
    </xf>
    <xf numFmtId="38" fontId="0" fillId="0" borderId="46" xfId="50" applyFont="1" applyFill="1" applyBorder="1" applyAlignment="1">
      <alignment vertical="center"/>
    </xf>
    <xf numFmtId="0" fontId="0" fillId="0" borderId="0" xfId="0" applyFont="1" applyFill="1" applyAlignment="1">
      <alignment/>
    </xf>
    <xf numFmtId="38" fontId="0" fillId="0" borderId="45" xfId="50" applyFont="1" applyFill="1" applyBorder="1" applyAlignment="1">
      <alignment horizontal="right" vertical="center"/>
    </xf>
    <xf numFmtId="38" fontId="0" fillId="0" borderId="44" xfId="50" applyFont="1" applyFill="1" applyBorder="1" applyAlignment="1">
      <alignment vertical="center"/>
    </xf>
    <xf numFmtId="38" fontId="0" fillId="0" borderId="45" xfId="50" applyFont="1" applyBorder="1" applyAlignment="1">
      <alignment horizontal="right" vertical="center"/>
    </xf>
    <xf numFmtId="38" fontId="0" fillId="33" borderId="46" xfId="50" applyFont="1" applyFill="1" applyBorder="1" applyAlignment="1">
      <alignment vertical="center"/>
    </xf>
    <xf numFmtId="38" fontId="0" fillId="33" borderId="45" xfId="50" applyFont="1" applyFill="1" applyBorder="1" applyAlignment="1">
      <alignment vertical="center"/>
    </xf>
    <xf numFmtId="38" fontId="0" fillId="33" borderId="44" xfId="50" applyFont="1" applyFill="1" applyBorder="1" applyAlignment="1">
      <alignment vertical="center"/>
    </xf>
    <xf numFmtId="0" fontId="0" fillId="33" borderId="10" xfId="0" applyFont="1" applyFill="1" applyBorder="1" applyAlignment="1">
      <alignment horizontal="center" vertical="center"/>
    </xf>
    <xf numFmtId="38" fontId="0" fillId="0" borderId="45" xfId="50" applyFont="1" applyBorder="1" applyAlignment="1">
      <alignment horizontal="right" vertical="center"/>
    </xf>
    <xf numFmtId="38" fontId="0" fillId="0" borderId="45" xfId="50" applyFont="1" applyBorder="1" applyAlignment="1">
      <alignment vertical="center"/>
    </xf>
    <xf numFmtId="0" fontId="0" fillId="0" borderId="36" xfId="0" applyFont="1" applyBorder="1" applyAlignment="1">
      <alignment horizontal="center" vertical="center"/>
    </xf>
    <xf numFmtId="0" fontId="0" fillId="0" borderId="15" xfId="0" applyFont="1" applyBorder="1" applyAlignment="1">
      <alignment horizontal="center" vertical="center" shrinkToFit="1"/>
    </xf>
    <xf numFmtId="0" fontId="0" fillId="0" borderId="0" xfId="0" applyAlignment="1">
      <alignment vertical="top"/>
    </xf>
    <xf numFmtId="0" fontId="0" fillId="0" borderId="0" xfId="0" applyFill="1" applyBorder="1" applyAlignment="1">
      <alignment horizontal="left" vertical="top"/>
    </xf>
    <xf numFmtId="0" fontId="0" fillId="0" borderId="10" xfId="0" applyBorder="1" applyAlignment="1">
      <alignment/>
    </xf>
    <xf numFmtId="0" fontId="0" fillId="0" borderId="10" xfId="0" applyFont="1" applyBorder="1" applyAlignment="1">
      <alignment/>
    </xf>
    <xf numFmtId="0" fontId="0" fillId="0" borderId="10" xfId="0" applyBorder="1" applyAlignment="1">
      <alignment horizontal="center"/>
    </xf>
    <xf numFmtId="0" fontId="0" fillId="0" borderId="36" xfId="0" applyBorder="1" applyAlignment="1">
      <alignment/>
    </xf>
    <xf numFmtId="0" fontId="0" fillId="0" borderId="36" xfId="0" applyBorder="1" applyAlignment="1">
      <alignment horizontal="right"/>
    </xf>
    <xf numFmtId="0" fontId="0" fillId="0" borderId="36" xfId="0" applyFont="1" applyBorder="1" applyAlignment="1">
      <alignment/>
    </xf>
    <xf numFmtId="0" fontId="0" fillId="0" borderId="24" xfId="0" applyBorder="1" applyAlignment="1">
      <alignment horizontal="center"/>
    </xf>
    <xf numFmtId="0" fontId="0" fillId="0" borderId="10"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0" fillId="0" borderId="36" xfId="0" applyBorder="1" applyAlignment="1">
      <alignment horizontal="center" vertical="top"/>
    </xf>
    <xf numFmtId="0" fontId="0" fillId="0" borderId="36" xfId="0" applyBorder="1" applyAlignment="1">
      <alignment vertical="top"/>
    </xf>
    <xf numFmtId="0" fontId="0" fillId="0" borderId="20" xfId="0" applyBorder="1" applyAlignment="1">
      <alignment horizontal="center"/>
    </xf>
    <xf numFmtId="0" fontId="0" fillId="0" borderId="20" xfId="0" applyBorder="1" applyAlignment="1">
      <alignment/>
    </xf>
    <xf numFmtId="179" fontId="0" fillId="0" borderId="0" xfId="0" applyNumberFormat="1" applyBorder="1" applyAlignment="1">
      <alignment/>
    </xf>
    <xf numFmtId="178" fontId="0" fillId="0" borderId="0" xfId="0" applyNumberFormat="1" applyBorder="1" applyAlignment="1">
      <alignment horizontal="right" vertical="top"/>
    </xf>
    <xf numFmtId="178" fontId="0" fillId="0" borderId="0" xfId="0" applyNumberFormat="1" applyBorder="1" applyAlignment="1">
      <alignment vertical="top"/>
    </xf>
    <xf numFmtId="178" fontId="3" fillId="0" borderId="0" xfId="0" applyNumberFormat="1" applyFont="1" applyAlignment="1">
      <alignment/>
    </xf>
    <xf numFmtId="178" fontId="3" fillId="0" borderId="10" xfId="0" applyNumberFormat="1" applyFont="1" applyBorder="1" applyAlignment="1">
      <alignment horizontal="center" vertical="center"/>
    </xf>
    <xf numFmtId="180" fontId="0" fillId="0" borderId="10" xfId="0" applyNumberFormat="1" applyBorder="1" applyAlignment="1">
      <alignment horizontal="center" vertical="center"/>
    </xf>
    <xf numFmtId="178" fontId="0" fillId="0" borderId="0" xfId="0" applyNumberFormat="1" applyAlignment="1">
      <alignment/>
    </xf>
    <xf numFmtId="178" fontId="0" fillId="0" borderId="10" xfId="0" applyNumberFormat="1" applyBorder="1" applyAlignment="1">
      <alignment horizontal="center" vertical="center"/>
    </xf>
    <xf numFmtId="178"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78" fontId="0" fillId="0" borderId="0" xfId="0" applyNumberFormat="1" applyFont="1" applyAlignment="1">
      <alignment/>
    </xf>
    <xf numFmtId="178" fontId="0" fillId="0" borderId="10" xfId="0" applyNumberFormat="1" applyFont="1" applyBorder="1" applyAlignment="1">
      <alignment horizontal="center" vertical="center"/>
    </xf>
    <xf numFmtId="180" fontId="0" fillId="0" borderId="10" xfId="0" applyNumberFormat="1" applyFont="1" applyBorder="1" applyAlignment="1">
      <alignment horizontal="center" vertical="center"/>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ill="1" applyAlignment="1">
      <alignment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0" fillId="0" borderId="43" xfId="0" applyFill="1" applyBorder="1" applyAlignment="1">
      <alignment horizontal="distributed" vertical="center"/>
    </xf>
    <xf numFmtId="0" fontId="0" fillId="0" borderId="0" xfId="0" applyFill="1" applyBorder="1" applyAlignment="1">
      <alignment horizontal="distributed" vertical="center"/>
    </xf>
    <xf numFmtId="0" fontId="0" fillId="0" borderId="42" xfId="0" applyFill="1" applyBorder="1" applyAlignment="1">
      <alignment horizontal="distributed" vertical="center"/>
    </xf>
    <xf numFmtId="0" fontId="0" fillId="0" borderId="36" xfId="0" applyFill="1" applyBorder="1" applyAlignment="1">
      <alignment horizontal="distributed" vertical="center"/>
    </xf>
    <xf numFmtId="0" fontId="0" fillId="0" borderId="24" xfId="0" applyFill="1" applyBorder="1" applyAlignment="1">
      <alignment horizontal="distributed" vertical="center" wrapText="1"/>
    </xf>
    <xf numFmtId="0" fontId="0" fillId="0" borderId="24" xfId="0" applyFill="1" applyBorder="1" applyAlignment="1">
      <alignment horizontal="distributed"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20" xfId="0" applyFill="1" applyBorder="1" applyAlignment="1">
      <alignment horizontal="distributed" vertical="center"/>
    </xf>
    <xf numFmtId="0" fontId="0" fillId="0" borderId="10"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48" xfId="0" applyBorder="1" applyAlignment="1">
      <alignment vertical="center" wrapText="1"/>
    </xf>
    <xf numFmtId="0" fontId="0" fillId="0" borderId="48"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2" fillId="0" borderId="0" xfId="0" applyFont="1" applyBorder="1" applyAlignment="1">
      <alignment vertical="center"/>
    </xf>
    <xf numFmtId="0" fontId="0" fillId="0" borderId="0" xfId="0" applyBorder="1" applyAlignment="1">
      <alignment vertical="center"/>
    </xf>
    <xf numFmtId="0" fontId="0" fillId="0" borderId="49" xfId="0" applyBorder="1" applyAlignment="1">
      <alignment horizontal="left" vertical="center" wrapText="1"/>
    </xf>
    <xf numFmtId="0" fontId="0" fillId="0" borderId="50" xfId="0" applyBorder="1" applyAlignment="1">
      <alignment horizontal="left" vertical="center"/>
    </xf>
    <xf numFmtId="0" fontId="0" fillId="0" borderId="0" xfId="0" applyBorder="1" applyAlignment="1">
      <alignment horizontal="left" vertical="top"/>
    </xf>
    <xf numFmtId="0" fontId="2" fillId="0" borderId="0" xfId="0" applyFont="1" applyAlignment="1">
      <alignment/>
    </xf>
    <xf numFmtId="0" fontId="4" fillId="0" borderId="17"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0" fillId="0" borderId="0" xfId="0" applyAlignment="1">
      <alignment horizontal="left"/>
    </xf>
    <xf numFmtId="0" fontId="0" fillId="0" borderId="0" xfId="0" applyAlignment="1">
      <alignment/>
    </xf>
    <xf numFmtId="178" fontId="0" fillId="0" borderId="20" xfId="0" applyNumberFormat="1" applyFill="1" applyBorder="1" applyAlignment="1">
      <alignment horizontal="center" vertical="center"/>
    </xf>
    <xf numFmtId="178" fontId="0" fillId="0" borderId="24" xfId="0" applyNumberFormat="1" applyFill="1" applyBorder="1" applyAlignment="1">
      <alignment horizontal="center" vertical="center"/>
    </xf>
    <xf numFmtId="0" fontId="0" fillId="0" borderId="36" xfId="0" applyFill="1" applyBorder="1" applyAlignment="1">
      <alignment horizontal="center"/>
    </xf>
    <xf numFmtId="178" fontId="0" fillId="0" borderId="39"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0" fillId="0" borderId="13" xfId="0" applyFill="1" applyBorder="1" applyAlignment="1">
      <alignment horizontal="distributed" vertical="center" indent="14"/>
    </xf>
    <xf numFmtId="0" fontId="0" fillId="0" borderId="11" xfId="0" applyFill="1" applyBorder="1" applyAlignment="1">
      <alignment horizontal="distributed" vertical="center" indent="14"/>
    </xf>
    <xf numFmtId="0" fontId="0" fillId="0" borderId="40" xfId="0" applyFill="1" applyBorder="1" applyAlignment="1">
      <alignment horizontal="distributed" vertical="center" indent="14"/>
    </xf>
    <xf numFmtId="0" fontId="0" fillId="0" borderId="12" xfId="0" applyFill="1" applyBorder="1" applyAlignment="1">
      <alignment horizontal="distributed" vertical="center" indent="14"/>
    </xf>
    <xf numFmtId="0" fontId="0" fillId="0" borderId="13" xfId="0" applyFill="1" applyBorder="1" applyAlignment="1">
      <alignment horizontal="distributed" vertical="center" indent="2"/>
    </xf>
    <xf numFmtId="0" fontId="0" fillId="0" borderId="12" xfId="0" applyFill="1" applyBorder="1" applyAlignment="1">
      <alignment horizontal="distributed" vertical="center" indent="2"/>
    </xf>
    <xf numFmtId="178" fontId="0" fillId="0" borderId="19" xfId="0" applyNumberFormat="1" applyFill="1" applyBorder="1" applyAlignment="1">
      <alignment horizontal="center" vertical="center"/>
    </xf>
    <xf numFmtId="178" fontId="0" fillId="0" borderId="46" xfId="0" applyNumberFormat="1" applyFill="1" applyBorder="1" applyAlignment="1">
      <alignment horizontal="center" vertical="center"/>
    </xf>
    <xf numFmtId="178" fontId="0" fillId="0" borderId="18" xfId="0" applyNumberFormat="1" applyFill="1" applyBorder="1" applyAlignment="1">
      <alignment horizontal="center" vertical="center" wrapText="1"/>
    </xf>
    <xf numFmtId="178" fontId="0" fillId="0" borderId="44" xfId="0" applyNumberFormat="1" applyFill="1" applyBorder="1" applyAlignment="1">
      <alignment horizontal="center" vertical="center" wrapText="1"/>
    </xf>
    <xf numFmtId="178" fontId="0" fillId="0" borderId="18"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0" fillId="0" borderId="0" xfId="0" applyAlignment="1">
      <alignment horizontal="left" wrapText="1"/>
    </xf>
    <xf numFmtId="178" fontId="0" fillId="0" borderId="51" xfId="0" applyNumberFormat="1" applyFill="1" applyBorder="1" applyAlignment="1">
      <alignment horizontal="center" vertical="center" wrapText="1"/>
    </xf>
    <xf numFmtId="178" fontId="0" fillId="0" borderId="52" xfId="0" applyNumberFormat="1" applyFill="1" applyBorder="1" applyAlignment="1">
      <alignment horizontal="center" vertical="center" wrapText="1"/>
    </xf>
    <xf numFmtId="0" fontId="0" fillId="0" borderId="44" xfId="0" applyFill="1" applyBorder="1" applyAlignment="1">
      <alignment horizontal="center" wrapText="1"/>
    </xf>
    <xf numFmtId="0" fontId="0" fillId="0" borderId="44" xfId="0" applyFill="1" applyBorder="1" applyAlignment="1">
      <alignment horizontal="center"/>
    </xf>
    <xf numFmtId="0" fontId="4" fillId="0" borderId="19" xfId="0" applyFont="1" applyFill="1" applyBorder="1" applyAlignment="1">
      <alignment horizontal="center" vertical="center" shrinkToFit="1"/>
    </xf>
    <xf numFmtId="0" fontId="0" fillId="0" borderId="46" xfId="0" applyFill="1" applyBorder="1" applyAlignment="1">
      <alignment horizontal="center" shrinkToFit="1"/>
    </xf>
    <xf numFmtId="178" fontId="0" fillId="0" borderId="18" xfId="0" applyNumberFormat="1" applyFont="1" applyFill="1" applyBorder="1" applyAlignment="1">
      <alignment horizontal="center" vertical="center" shrinkToFit="1"/>
    </xf>
    <xf numFmtId="0" fontId="0" fillId="0" borderId="44" xfId="0" applyFont="1" applyFill="1" applyBorder="1" applyAlignment="1">
      <alignment horizontal="center" shrinkToFit="1"/>
    </xf>
    <xf numFmtId="0" fontId="0" fillId="0" borderId="53" xfId="0"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12" xfId="0"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57" xfId="0" applyBorder="1" applyAlignment="1">
      <alignment horizontal="center" vertical="center"/>
    </xf>
    <xf numFmtId="0" fontId="0" fillId="0" borderId="32" xfId="0"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59" xfId="0" applyBorder="1" applyAlignment="1">
      <alignment horizontal="left" vertical="center" wrapText="1"/>
    </xf>
    <xf numFmtId="0" fontId="0" fillId="0" borderId="60"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A4" sqref="A4:C4"/>
    </sheetView>
  </sheetViews>
  <sheetFormatPr defaultColWidth="9.00390625" defaultRowHeight="13.5"/>
  <cols>
    <col min="3" max="3" width="14.50390625" style="0" customWidth="1"/>
    <col min="4" max="8" width="12.625" style="0" customWidth="1"/>
  </cols>
  <sheetData>
    <row r="1" spans="1:7" s="11" customFormat="1" ht="21.75" customHeight="1">
      <c r="A1" s="219" t="s">
        <v>172</v>
      </c>
      <c r="B1" s="219"/>
      <c r="C1" s="219"/>
      <c r="D1" s="220"/>
      <c r="E1" s="178"/>
      <c r="F1" s="178"/>
      <c r="G1" s="178"/>
    </row>
    <row r="2" spans="1:8" s="11" customFormat="1" ht="21.75" customHeight="1">
      <c r="A2" s="219"/>
      <c r="B2" s="219"/>
      <c r="C2" s="219"/>
      <c r="D2" s="221"/>
      <c r="E2" s="222"/>
      <c r="F2" s="222"/>
      <c r="G2" s="222"/>
      <c r="H2" s="223" t="s">
        <v>173</v>
      </c>
    </row>
    <row r="3" spans="1:11" s="11" customFormat="1" ht="25.5" customHeight="1">
      <c r="A3" s="246" t="s">
        <v>174</v>
      </c>
      <c r="B3" s="247"/>
      <c r="C3" s="247"/>
      <c r="D3" s="54" t="s">
        <v>175</v>
      </c>
      <c r="E3" s="23">
        <v>28</v>
      </c>
      <c r="F3" s="22">
        <v>29</v>
      </c>
      <c r="G3" s="22">
        <v>30</v>
      </c>
      <c r="H3" s="35">
        <v>31</v>
      </c>
      <c r="K3" s="224"/>
    </row>
    <row r="4" spans="1:8" s="11" customFormat="1" ht="25.5" customHeight="1">
      <c r="A4" s="248" t="s">
        <v>176</v>
      </c>
      <c r="B4" s="248"/>
      <c r="C4" s="248"/>
      <c r="D4" s="225">
        <v>2</v>
      </c>
      <c r="E4" s="226">
        <v>2</v>
      </c>
      <c r="F4" s="227">
        <v>2</v>
      </c>
      <c r="G4" s="227">
        <v>2</v>
      </c>
      <c r="H4" s="228">
        <v>2</v>
      </c>
    </row>
    <row r="5" spans="1:8" s="11" customFormat="1" ht="25.5" customHeight="1">
      <c r="A5" s="245" t="s">
        <v>177</v>
      </c>
      <c r="B5" s="245"/>
      <c r="C5" s="245"/>
      <c r="D5" s="229">
        <v>65</v>
      </c>
      <c r="E5" s="230">
        <v>65</v>
      </c>
      <c r="F5" s="231">
        <v>65</v>
      </c>
      <c r="G5" s="231">
        <v>65</v>
      </c>
      <c r="H5" s="232">
        <v>65</v>
      </c>
    </row>
    <row r="6" spans="1:8" s="11" customFormat="1" ht="25.5" customHeight="1">
      <c r="A6" s="245" t="s">
        <v>178</v>
      </c>
      <c r="B6" s="245"/>
      <c r="C6" s="245"/>
      <c r="D6" s="229">
        <v>35</v>
      </c>
      <c r="E6" s="230">
        <v>37</v>
      </c>
      <c r="F6" s="231">
        <v>38</v>
      </c>
      <c r="G6" s="231">
        <v>37</v>
      </c>
      <c r="H6" s="232">
        <v>38</v>
      </c>
    </row>
    <row r="7" spans="1:8" s="11" customFormat="1" ht="25.5" customHeight="1">
      <c r="A7" s="245" t="s">
        <v>179</v>
      </c>
      <c r="B7" s="245"/>
      <c r="C7" s="245"/>
      <c r="D7" s="229">
        <v>2</v>
      </c>
      <c r="E7" s="230">
        <v>2</v>
      </c>
      <c r="F7" s="231">
        <v>2</v>
      </c>
      <c r="G7" s="231">
        <v>4</v>
      </c>
      <c r="H7" s="232">
        <v>3</v>
      </c>
    </row>
    <row r="8" spans="1:8" s="11" customFormat="1" ht="25.5" customHeight="1">
      <c r="A8" s="245" t="s">
        <v>180</v>
      </c>
      <c r="B8" s="245"/>
      <c r="C8" s="245"/>
      <c r="D8" s="229">
        <v>60</v>
      </c>
      <c r="E8" s="230">
        <v>62</v>
      </c>
      <c r="F8" s="231">
        <v>63</v>
      </c>
      <c r="G8" s="231">
        <v>61</v>
      </c>
      <c r="H8" s="232">
        <v>65</v>
      </c>
    </row>
    <row r="9" spans="1:8" s="11" customFormat="1" ht="25.5" customHeight="1">
      <c r="A9" s="245" t="s">
        <v>181</v>
      </c>
      <c r="B9" s="245"/>
      <c r="C9" s="245"/>
      <c r="D9" s="229">
        <v>30</v>
      </c>
      <c r="E9" s="230">
        <v>31</v>
      </c>
      <c r="F9" s="231">
        <v>30</v>
      </c>
      <c r="G9" s="231">
        <v>31</v>
      </c>
      <c r="H9" s="232">
        <v>32</v>
      </c>
    </row>
    <row r="10" spans="1:8" s="11" customFormat="1" ht="25.5" customHeight="1">
      <c r="A10" s="243" t="s">
        <v>182</v>
      </c>
      <c r="B10" s="243"/>
      <c r="C10" s="243"/>
      <c r="D10" s="233">
        <v>14</v>
      </c>
      <c r="E10" s="234">
        <v>14</v>
      </c>
      <c r="F10" s="235">
        <v>14</v>
      </c>
      <c r="G10" s="235">
        <v>12</v>
      </c>
      <c r="H10" s="236">
        <v>12</v>
      </c>
    </row>
    <row r="11" spans="1:8" s="11" customFormat="1" ht="25.5" customHeight="1">
      <c r="A11" s="245" t="s">
        <v>183</v>
      </c>
      <c r="B11" s="245"/>
      <c r="C11" s="245"/>
      <c r="D11" s="229" t="s">
        <v>184</v>
      </c>
      <c r="E11" s="229">
        <v>111</v>
      </c>
      <c r="F11" s="231" t="s">
        <v>184</v>
      </c>
      <c r="G11" s="231">
        <v>109</v>
      </c>
      <c r="H11" s="232" t="s">
        <v>184</v>
      </c>
    </row>
    <row r="12" spans="1:8" s="11" customFormat="1" ht="25.5" customHeight="1">
      <c r="A12" s="245" t="s">
        <v>185</v>
      </c>
      <c r="B12" s="245"/>
      <c r="C12" s="245"/>
      <c r="D12" s="229" t="s">
        <v>184</v>
      </c>
      <c r="E12" s="229">
        <v>47</v>
      </c>
      <c r="F12" s="231" t="s">
        <v>184</v>
      </c>
      <c r="G12" s="231">
        <v>47</v>
      </c>
      <c r="H12" s="232" t="s">
        <v>184</v>
      </c>
    </row>
    <row r="13" spans="1:8" s="11" customFormat="1" ht="25.5" customHeight="1">
      <c r="A13" s="245" t="s">
        <v>186</v>
      </c>
      <c r="B13" s="245"/>
      <c r="C13" s="245"/>
      <c r="D13" s="229" t="s">
        <v>184</v>
      </c>
      <c r="E13" s="229">
        <v>119</v>
      </c>
      <c r="F13" s="231" t="s">
        <v>184</v>
      </c>
      <c r="G13" s="231">
        <v>129</v>
      </c>
      <c r="H13" s="232" t="s">
        <v>184</v>
      </c>
    </row>
    <row r="14" spans="1:8" s="11" customFormat="1" ht="25.5" customHeight="1">
      <c r="A14" s="240" t="s">
        <v>187</v>
      </c>
      <c r="B14" s="241"/>
      <c r="C14" s="242"/>
      <c r="D14" s="229" t="s">
        <v>184</v>
      </c>
      <c r="E14" s="229">
        <v>21</v>
      </c>
      <c r="F14" s="231" t="s">
        <v>184</v>
      </c>
      <c r="G14" s="231">
        <v>27</v>
      </c>
      <c r="H14" s="232" t="s">
        <v>184</v>
      </c>
    </row>
    <row r="15" spans="1:8" s="11" customFormat="1" ht="25.5" customHeight="1">
      <c r="A15" s="240" t="s">
        <v>188</v>
      </c>
      <c r="B15" s="241"/>
      <c r="C15" s="242"/>
      <c r="D15" s="229" t="s">
        <v>184</v>
      </c>
      <c r="E15" s="229">
        <v>6</v>
      </c>
      <c r="F15" s="231" t="s">
        <v>184</v>
      </c>
      <c r="G15" s="231">
        <v>7</v>
      </c>
      <c r="H15" s="232" t="s">
        <v>184</v>
      </c>
    </row>
    <row r="16" spans="1:8" s="11" customFormat="1" ht="25.5" customHeight="1">
      <c r="A16" s="240" t="s">
        <v>189</v>
      </c>
      <c r="B16" s="241"/>
      <c r="C16" s="242"/>
      <c r="D16" s="229" t="s">
        <v>184</v>
      </c>
      <c r="E16" s="229">
        <v>488</v>
      </c>
      <c r="F16" s="231" t="s">
        <v>184</v>
      </c>
      <c r="G16" s="231">
        <v>512</v>
      </c>
      <c r="H16" s="232" t="s">
        <v>184</v>
      </c>
    </row>
    <row r="17" spans="1:8" s="11" customFormat="1" ht="25.5" customHeight="1">
      <c r="A17" s="240" t="s">
        <v>190</v>
      </c>
      <c r="B17" s="241"/>
      <c r="C17" s="242"/>
      <c r="D17" s="229" t="s">
        <v>184</v>
      </c>
      <c r="E17" s="229">
        <v>161</v>
      </c>
      <c r="F17" s="231" t="s">
        <v>184</v>
      </c>
      <c r="G17" s="231">
        <v>144</v>
      </c>
      <c r="H17" s="232" t="s">
        <v>184</v>
      </c>
    </row>
    <row r="18" spans="1:8" s="11" customFormat="1" ht="25.5" customHeight="1">
      <c r="A18" s="244" t="s">
        <v>191</v>
      </c>
      <c r="B18" s="244"/>
      <c r="C18" s="244"/>
      <c r="D18" s="229" t="s">
        <v>184</v>
      </c>
      <c r="E18" s="229" t="s">
        <v>184</v>
      </c>
      <c r="F18" s="231" t="s">
        <v>184</v>
      </c>
      <c r="G18" s="231" t="s">
        <v>184</v>
      </c>
      <c r="H18" s="232" t="s">
        <v>184</v>
      </c>
    </row>
    <row r="19" spans="1:8" s="11" customFormat="1" ht="25.5" customHeight="1">
      <c r="A19" s="245" t="s">
        <v>192</v>
      </c>
      <c r="B19" s="245"/>
      <c r="C19" s="245"/>
      <c r="D19" s="229" t="s">
        <v>184</v>
      </c>
      <c r="E19" s="229" t="s">
        <v>184</v>
      </c>
      <c r="F19" s="231" t="s">
        <v>184</v>
      </c>
      <c r="G19" s="231" t="s">
        <v>184</v>
      </c>
      <c r="H19" s="232" t="s">
        <v>184</v>
      </c>
    </row>
    <row r="20" spans="1:8" s="11" customFormat="1" ht="25.5" customHeight="1">
      <c r="A20" s="240" t="s">
        <v>193</v>
      </c>
      <c r="B20" s="241"/>
      <c r="C20" s="242"/>
      <c r="D20" s="229" t="s">
        <v>184</v>
      </c>
      <c r="E20" s="229" t="s">
        <v>184</v>
      </c>
      <c r="F20" s="231" t="s">
        <v>184</v>
      </c>
      <c r="G20" s="231" t="s">
        <v>184</v>
      </c>
      <c r="H20" s="232" t="s">
        <v>184</v>
      </c>
    </row>
    <row r="21" spans="1:8" s="11" customFormat="1" ht="25.5" customHeight="1">
      <c r="A21" s="240" t="s">
        <v>194</v>
      </c>
      <c r="B21" s="241"/>
      <c r="C21" s="242"/>
      <c r="D21" s="229" t="s">
        <v>184</v>
      </c>
      <c r="E21" s="229" t="s">
        <v>184</v>
      </c>
      <c r="F21" s="231" t="s">
        <v>184</v>
      </c>
      <c r="G21" s="231" t="s">
        <v>184</v>
      </c>
      <c r="H21" s="232" t="s">
        <v>184</v>
      </c>
    </row>
    <row r="22" spans="1:8" s="11" customFormat="1" ht="25.5" customHeight="1">
      <c r="A22" s="240" t="s">
        <v>195</v>
      </c>
      <c r="B22" s="241"/>
      <c r="C22" s="242"/>
      <c r="D22" s="229" t="s">
        <v>184</v>
      </c>
      <c r="E22" s="229">
        <v>74</v>
      </c>
      <c r="F22" s="231" t="s">
        <v>184</v>
      </c>
      <c r="G22" s="231">
        <v>76</v>
      </c>
      <c r="H22" s="232" t="s">
        <v>184</v>
      </c>
    </row>
    <row r="23" spans="1:8" s="11" customFormat="1" ht="25.5" customHeight="1">
      <c r="A23" s="243" t="s">
        <v>196</v>
      </c>
      <c r="B23" s="243"/>
      <c r="C23" s="243"/>
      <c r="D23" s="233" t="s">
        <v>184</v>
      </c>
      <c r="E23" s="233">
        <v>23</v>
      </c>
      <c r="F23" s="235" t="s">
        <v>184</v>
      </c>
      <c r="G23" s="235">
        <v>27</v>
      </c>
      <c r="H23" s="236" t="s">
        <v>184</v>
      </c>
    </row>
    <row r="24" spans="1:11" s="11" customFormat="1" ht="13.5">
      <c r="A24" s="237" t="s">
        <v>197</v>
      </c>
      <c r="B24" s="237"/>
      <c r="C24" s="237"/>
      <c r="D24" s="220"/>
      <c r="E24" s="178"/>
      <c r="F24" s="238"/>
      <c r="G24" s="238"/>
      <c r="H24" s="239" t="s">
        <v>198</v>
      </c>
      <c r="K24" s="158"/>
    </row>
  </sheetData>
  <sheetProtection/>
  <mergeCells count="21">
    <mergeCell ref="A3:C3"/>
    <mergeCell ref="A4:C4"/>
    <mergeCell ref="A5:C5"/>
    <mergeCell ref="A6:C6"/>
    <mergeCell ref="A7:C7"/>
    <mergeCell ref="A8:C8"/>
    <mergeCell ref="A9:C9"/>
    <mergeCell ref="A10:C10"/>
    <mergeCell ref="A11:C11"/>
    <mergeCell ref="A12:C12"/>
    <mergeCell ref="A13:C13"/>
    <mergeCell ref="A14:C14"/>
    <mergeCell ref="A21:C21"/>
    <mergeCell ref="A22:C22"/>
    <mergeCell ref="A23:C23"/>
    <mergeCell ref="A15:C15"/>
    <mergeCell ref="A16:C16"/>
    <mergeCell ref="A17:C17"/>
    <mergeCell ref="A18:C18"/>
    <mergeCell ref="A19:C19"/>
    <mergeCell ref="A20:C2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I6" sqref="I6"/>
    </sheetView>
  </sheetViews>
  <sheetFormatPr defaultColWidth="9.00390625" defaultRowHeight="13.5"/>
  <cols>
    <col min="1" max="1" width="9.875" style="0" customWidth="1"/>
    <col min="2" max="2" width="3.875" style="0" customWidth="1"/>
    <col min="3" max="3" width="7.375" style="0" customWidth="1"/>
    <col min="4" max="6" width="21.625" style="0" customWidth="1"/>
  </cols>
  <sheetData>
    <row r="1" spans="1:3" ht="33.75" customHeight="1">
      <c r="A1" s="12" t="s">
        <v>7</v>
      </c>
      <c r="B1" s="1"/>
      <c r="C1" s="1"/>
    </row>
    <row r="2" spans="4:6" ht="30.75" customHeight="1">
      <c r="D2" s="1"/>
      <c r="F2" s="25" t="s">
        <v>8</v>
      </c>
    </row>
    <row r="3" spans="1:6" ht="30" customHeight="1">
      <c r="A3" s="292" t="s">
        <v>3</v>
      </c>
      <c r="B3" s="293"/>
      <c r="C3" s="294"/>
      <c r="D3" s="2" t="s">
        <v>0</v>
      </c>
      <c r="E3" s="13" t="s">
        <v>4</v>
      </c>
      <c r="F3" s="13" t="s">
        <v>5</v>
      </c>
    </row>
    <row r="4" spans="1:6" s="20" customFormat="1" ht="30" customHeight="1">
      <c r="A4" s="16" t="s">
        <v>2</v>
      </c>
      <c r="B4" s="17">
        <v>26</v>
      </c>
      <c r="C4" s="18" t="s">
        <v>6</v>
      </c>
      <c r="D4" s="21">
        <v>1065</v>
      </c>
      <c r="E4" s="19">
        <v>927</v>
      </c>
      <c r="F4" s="19">
        <v>138</v>
      </c>
    </row>
    <row r="5" spans="1:6" s="20" customFormat="1" ht="30" customHeight="1">
      <c r="A5" s="22"/>
      <c r="B5" s="23">
        <v>27</v>
      </c>
      <c r="C5" s="24"/>
      <c r="D5" s="21">
        <v>1056</v>
      </c>
      <c r="E5" s="19">
        <v>909</v>
      </c>
      <c r="F5" s="19">
        <v>147</v>
      </c>
    </row>
    <row r="6" spans="1:6" ht="30" customHeight="1">
      <c r="A6" s="6"/>
      <c r="B6" s="4">
        <v>28</v>
      </c>
      <c r="C6" s="5"/>
      <c r="D6" s="2">
        <v>1073</v>
      </c>
      <c r="E6" s="2">
        <v>971</v>
      </c>
      <c r="F6" s="2">
        <v>102</v>
      </c>
    </row>
    <row r="7" spans="1:6" ht="30" customHeight="1">
      <c r="A7" s="6"/>
      <c r="B7" s="4">
        <v>29</v>
      </c>
      <c r="C7" s="5"/>
      <c r="D7" s="14">
        <v>1106</v>
      </c>
      <c r="E7" s="2">
        <v>975</v>
      </c>
      <c r="F7" s="2">
        <v>131</v>
      </c>
    </row>
    <row r="8" spans="1:6" ht="30" customHeight="1">
      <c r="A8" s="8"/>
      <c r="B8" s="9">
        <v>30</v>
      </c>
      <c r="C8" s="10"/>
      <c r="D8" s="15">
        <v>1006</v>
      </c>
      <c r="E8" s="3">
        <v>900</v>
      </c>
      <c r="F8" s="3">
        <v>106</v>
      </c>
    </row>
    <row r="9" spans="1:6" ht="30" customHeight="1">
      <c r="A9" s="11"/>
      <c r="B9" s="11"/>
      <c r="C9" s="11"/>
      <c r="F9" s="26" t="s">
        <v>1</v>
      </c>
    </row>
    <row r="10" ht="30" customHeight="1">
      <c r="F10" s="7"/>
    </row>
  </sheetData>
  <sheetProtection/>
  <mergeCells count="1">
    <mergeCell ref="A3:C3"/>
  </mergeCells>
  <printOptions/>
  <pageMargins left="0.787" right="0.787" top="0.984" bottom="0.984"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1"/>
  <sheetViews>
    <sheetView zoomScalePageLayoutView="0" workbookViewId="0" topLeftCell="A1">
      <selection activeCell="C3" sqref="C3:C4"/>
    </sheetView>
  </sheetViews>
  <sheetFormatPr defaultColWidth="9.00390625" defaultRowHeight="13.5"/>
  <cols>
    <col min="1" max="13" width="9.875" style="0" customWidth="1"/>
    <col min="14" max="14" width="9.75390625" style="0" customWidth="1"/>
    <col min="15" max="15" width="9.875" style="0" customWidth="1"/>
  </cols>
  <sheetData>
    <row r="1" spans="1:4" ht="32.25" customHeight="1">
      <c r="A1" s="250" t="s">
        <v>171</v>
      </c>
      <c r="B1" s="251"/>
      <c r="C1" s="251"/>
      <c r="D1" s="251"/>
    </row>
    <row r="2" spans="1:4" ht="39" customHeight="1">
      <c r="A2" s="61"/>
      <c r="B2" s="60"/>
      <c r="C2" s="60"/>
      <c r="D2" s="60"/>
    </row>
    <row r="3" spans="1:15" ht="31.5" customHeight="1">
      <c r="A3" s="252" t="s">
        <v>170</v>
      </c>
      <c r="B3" s="254" t="s">
        <v>169</v>
      </c>
      <c r="C3" s="249" t="s">
        <v>168</v>
      </c>
      <c r="D3" s="204" t="s">
        <v>167</v>
      </c>
      <c r="E3" s="249" t="s">
        <v>166</v>
      </c>
      <c r="F3" s="249" t="s">
        <v>124</v>
      </c>
      <c r="G3" s="249" t="s">
        <v>123</v>
      </c>
      <c r="H3" s="249" t="s">
        <v>165</v>
      </c>
      <c r="I3" s="204" t="s">
        <v>164</v>
      </c>
      <c r="J3" s="249" t="s">
        <v>120</v>
      </c>
      <c r="K3" s="249" t="s">
        <v>163</v>
      </c>
      <c r="L3" s="249" t="s">
        <v>162</v>
      </c>
      <c r="M3" s="249" t="s">
        <v>161</v>
      </c>
      <c r="N3" s="249" t="s">
        <v>160</v>
      </c>
      <c r="O3" s="249" t="s">
        <v>159</v>
      </c>
    </row>
    <row r="4" spans="1:15" ht="31.5" customHeight="1">
      <c r="A4" s="253"/>
      <c r="B4" s="254"/>
      <c r="C4" s="249"/>
      <c r="D4" s="202" t="s">
        <v>158</v>
      </c>
      <c r="E4" s="249"/>
      <c r="F4" s="249"/>
      <c r="G4" s="249"/>
      <c r="H4" s="249"/>
      <c r="I4" s="202" t="s">
        <v>157</v>
      </c>
      <c r="J4" s="249"/>
      <c r="K4" s="249"/>
      <c r="L4" s="249"/>
      <c r="M4" s="249"/>
      <c r="N4" s="249"/>
      <c r="O4" s="249"/>
    </row>
    <row r="5" spans="1:16" s="20" customFormat="1" ht="30.75" customHeight="1">
      <c r="A5" s="19" t="s">
        <v>156</v>
      </c>
      <c r="B5" s="217">
        <v>365</v>
      </c>
      <c r="C5" s="217">
        <v>6049</v>
      </c>
      <c r="D5" s="218">
        <v>16.572602739726026</v>
      </c>
      <c r="E5" s="217">
        <v>3075</v>
      </c>
      <c r="F5" s="217">
        <v>2145</v>
      </c>
      <c r="G5" s="217">
        <v>174</v>
      </c>
      <c r="H5" s="217">
        <v>141</v>
      </c>
      <c r="I5" s="217">
        <v>116</v>
      </c>
      <c r="J5" s="217">
        <v>33</v>
      </c>
      <c r="K5" s="217">
        <v>205</v>
      </c>
      <c r="L5" s="217">
        <v>1</v>
      </c>
      <c r="M5" s="217">
        <v>131</v>
      </c>
      <c r="N5" s="217">
        <v>22</v>
      </c>
      <c r="O5" s="217">
        <v>6</v>
      </c>
      <c r="P5" s="216"/>
    </row>
    <row r="6" spans="1:16" s="20" customFormat="1" ht="30.75" customHeight="1">
      <c r="A6" s="54">
        <v>27</v>
      </c>
      <c r="B6" s="217">
        <v>366</v>
      </c>
      <c r="C6" s="217">
        <v>5676</v>
      </c>
      <c r="D6" s="218">
        <v>15.508196721311476</v>
      </c>
      <c r="E6" s="217">
        <v>2862</v>
      </c>
      <c r="F6" s="217">
        <v>2016</v>
      </c>
      <c r="G6" s="217">
        <v>155</v>
      </c>
      <c r="H6" s="217">
        <v>147</v>
      </c>
      <c r="I6" s="217">
        <v>90</v>
      </c>
      <c r="J6" s="217">
        <v>21</v>
      </c>
      <c r="K6" s="217">
        <v>243</v>
      </c>
      <c r="L6" s="217" t="s">
        <v>9</v>
      </c>
      <c r="M6" s="217">
        <v>119</v>
      </c>
      <c r="N6" s="217">
        <v>20</v>
      </c>
      <c r="O6" s="217">
        <v>3</v>
      </c>
      <c r="P6" s="216"/>
    </row>
    <row r="7" spans="1:16" ht="30.75" customHeight="1">
      <c r="A7" s="215">
        <v>28</v>
      </c>
      <c r="B7" s="213">
        <v>365</v>
      </c>
      <c r="C7" s="214">
        <v>5538</v>
      </c>
      <c r="D7" s="211">
        <v>15.2</v>
      </c>
      <c r="E7" s="213">
        <v>2864</v>
      </c>
      <c r="F7" s="213">
        <v>1991</v>
      </c>
      <c r="G7" s="213">
        <v>124</v>
      </c>
      <c r="H7" s="213">
        <v>103</v>
      </c>
      <c r="I7" s="213">
        <v>61</v>
      </c>
      <c r="J7" s="213">
        <v>21</v>
      </c>
      <c r="K7" s="213">
        <v>208</v>
      </c>
      <c r="L7" s="213">
        <v>0</v>
      </c>
      <c r="M7" s="213">
        <v>135</v>
      </c>
      <c r="N7" s="213">
        <v>23</v>
      </c>
      <c r="O7" s="213">
        <v>8</v>
      </c>
      <c r="P7" s="212"/>
    </row>
    <row r="8" spans="1:16" ht="30.75" customHeight="1">
      <c r="A8" s="215">
        <v>29</v>
      </c>
      <c r="B8" s="213">
        <v>365</v>
      </c>
      <c r="C8" s="214">
        <v>5142</v>
      </c>
      <c r="D8" s="211">
        <v>14.1</v>
      </c>
      <c r="E8" s="213">
        <v>2897</v>
      </c>
      <c r="F8" s="213">
        <v>1618</v>
      </c>
      <c r="G8" s="213">
        <v>114</v>
      </c>
      <c r="H8" s="213">
        <v>90</v>
      </c>
      <c r="I8" s="213">
        <v>73</v>
      </c>
      <c r="J8" s="213">
        <v>17</v>
      </c>
      <c r="K8" s="213">
        <v>220</v>
      </c>
      <c r="L8" s="213">
        <v>2</v>
      </c>
      <c r="M8" s="213">
        <v>97</v>
      </c>
      <c r="N8" s="213">
        <v>7</v>
      </c>
      <c r="O8" s="213">
        <v>7</v>
      </c>
      <c r="P8" s="212"/>
    </row>
    <row r="9" spans="1:16" s="29" customFormat="1" ht="30.75" customHeight="1">
      <c r="A9" s="35">
        <v>30</v>
      </c>
      <c r="B9" s="210">
        <v>365</v>
      </c>
      <c r="C9" s="210">
        <v>5193</v>
      </c>
      <c r="D9" s="211">
        <v>14.2</v>
      </c>
      <c r="E9" s="210">
        <v>2894</v>
      </c>
      <c r="F9" s="210">
        <v>1685</v>
      </c>
      <c r="G9" s="210">
        <v>112</v>
      </c>
      <c r="H9" s="210">
        <v>92</v>
      </c>
      <c r="I9" s="210">
        <v>62</v>
      </c>
      <c r="J9" s="210">
        <v>19</v>
      </c>
      <c r="K9" s="210">
        <v>208</v>
      </c>
      <c r="L9" s="210">
        <v>2</v>
      </c>
      <c r="M9" s="210">
        <v>107</v>
      </c>
      <c r="N9" s="210">
        <v>7</v>
      </c>
      <c r="O9" s="210">
        <v>5</v>
      </c>
      <c r="P9" s="209"/>
    </row>
    <row r="10" spans="1:16" ht="30.75" customHeight="1">
      <c r="A10" s="208" t="s">
        <v>155</v>
      </c>
      <c r="C10" s="155"/>
      <c r="D10" s="206"/>
      <c r="E10" s="155"/>
      <c r="F10" s="155"/>
      <c r="G10" s="155"/>
      <c r="H10" s="155"/>
      <c r="I10" s="155"/>
      <c r="J10" s="155"/>
      <c r="K10" s="155"/>
      <c r="L10" s="155"/>
      <c r="M10" s="155"/>
      <c r="O10" s="207" t="s">
        <v>55</v>
      </c>
      <c r="P10" s="99"/>
    </row>
    <row r="11" spans="1:13" ht="30.75" customHeight="1">
      <c r="A11" s="135"/>
      <c r="B11" s="155"/>
      <c r="C11" s="155"/>
      <c r="D11" s="206"/>
      <c r="E11" s="155"/>
      <c r="F11" s="155"/>
      <c r="G11" s="155"/>
      <c r="H11" s="155"/>
      <c r="I11" s="155"/>
      <c r="J11" s="155"/>
      <c r="K11" s="155"/>
      <c r="L11" s="155"/>
      <c r="M11" s="155"/>
    </row>
    <row r="12" ht="30.75" customHeight="1"/>
  </sheetData>
  <sheetProtection/>
  <mergeCells count="14">
    <mergeCell ref="A1:D1"/>
    <mergeCell ref="A3:A4"/>
    <mergeCell ref="B3:B4"/>
    <mergeCell ref="C3:C4"/>
    <mergeCell ref="E3:E4"/>
    <mergeCell ref="F3:F4"/>
    <mergeCell ref="N3:N4"/>
    <mergeCell ref="O3:O4"/>
    <mergeCell ref="G3:G4"/>
    <mergeCell ref="H3:H4"/>
    <mergeCell ref="J3:J4"/>
    <mergeCell ref="K3:K4"/>
    <mergeCell ref="L3:L4"/>
    <mergeCell ref="M3:M4"/>
  </mergeCells>
  <printOptions/>
  <pageMargins left="0.75" right="0.75" top="1" bottom="1" header="0.512" footer="0.51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O11"/>
  <sheetViews>
    <sheetView zoomScalePageLayoutView="0" workbookViewId="0" topLeftCell="A1">
      <selection activeCell="D5" sqref="D5"/>
    </sheetView>
  </sheetViews>
  <sheetFormatPr defaultColWidth="9.00390625" defaultRowHeight="13.5"/>
  <cols>
    <col min="1" max="1" width="10.875" style="0" customWidth="1"/>
    <col min="2" max="2" width="8.875" style="0" customWidth="1"/>
    <col min="3" max="3" width="9.375" style="0" customWidth="1"/>
    <col min="4" max="4" width="8.75390625" style="0" customWidth="1"/>
    <col min="7" max="7" width="8.00390625" style="0" customWidth="1"/>
    <col min="8" max="8" width="8.50390625" style="0" customWidth="1"/>
    <col min="9" max="9" width="10.125" style="0" customWidth="1"/>
    <col min="10" max="10" width="7.125" style="0" customWidth="1"/>
    <col min="11" max="11" width="10.125" style="0" customWidth="1"/>
    <col min="12" max="12" width="8.625" style="0" customWidth="1"/>
    <col min="13" max="13" width="6.875" style="0" customWidth="1"/>
    <col min="14" max="14" width="7.625" style="0" customWidth="1"/>
    <col min="15" max="15" width="8.625" style="0" customWidth="1"/>
  </cols>
  <sheetData>
    <row r="1" spans="1:4" ht="31.5" customHeight="1">
      <c r="A1" s="256" t="s">
        <v>154</v>
      </c>
      <c r="B1" s="257"/>
      <c r="C1" s="257"/>
      <c r="D1" s="257"/>
    </row>
    <row r="2" ht="27" customHeight="1"/>
    <row r="3" spans="1:15" ht="30" customHeight="1">
      <c r="A3" s="258" t="s">
        <v>153</v>
      </c>
      <c r="B3" s="249" t="s">
        <v>152</v>
      </c>
      <c r="C3" s="204" t="s">
        <v>151</v>
      </c>
      <c r="D3" s="204" t="s">
        <v>150</v>
      </c>
      <c r="E3" s="204" t="s">
        <v>149</v>
      </c>
      <c r="F3" s="204" t="s">
        <v>148</v>
      </c>
      <c r="G3" s="249" t="s">
        <v>147</v>
      </c>
      <c r="H3" s="204" t="s">
        <v>146</v>
      </c>
      <c r="I3" s="205" t="s">
        <v>145</v>
      </c>
      <c r="J3" s="249" t="s">
        <v>144</v>
      </c>
      <c r="K3" s="249" t="s">
        <v>143</v>
      </c>
      <c r="L3" s="204" t="s">
        <v>142</v>
      </c>
      <c r="M3" s="255" t="s">
        <v>141</v>
      </c>
      <c r="N3" s="249" t="s">
        <v>140</v>
      </c>
      <c r="O3" s="249" t="s">
        <v>139</v>
      </c>
    </row>
    <row r="4" spans="1:15" ht="30" customHeight="1">
      <c r="A4" s="259"/>
      <c r="B4" s="249"/>
      <c r="C4" s="202" t="s">
        <v>138</v>
      </c>
      <c r="D4" s="202" t="s">
        <v>137</v>
      </c>
      <c r="E4" s="202" t="s">
        <v>137</v>
      </c>
      <c r="F4" s="202" t="s">
        <v>136</v>
      </c>
      <c r="G4" s="249"/>
      <c r="H4" s="202" t="s">
        <v>135</v>
      </c>
      <c r="I4" s="203" t="s">
        <v>134</v>
      </c>
      <c r="J4" s="249"/>
      <c r="K4" s="249"/>
      <c r="L4" s="202" t="s">
        <v>133</v>
      </c>
      <c r="M4" s="255"/>
      <c r="N4" s="249"/>
      <c r="O4" s="249"/>
    </row>
    <row r="5" spans="1:15" s="20" customFormat="1" ht="36" customHeight="1">
      <c r="A5" s="201" t="s">
        <v>132</v>
      </c>
      <c r="B5" s="200">
        <v>767</v>
      </c>
      <c r="C5" s="200">
        <v>241</v>
      </c>
      <c r="D5" s="200">
        <v>94</v>
      </c>
      <c r="E5" s="200">
        <v>65</v>
      </c>
      <c r="F5" s="200">
        <v>41</v>
      </c>
      <c r="G5" s="200">
        <v>10</v>
      </c>
      <c r="H5" s="200">
        <v>25</v>
      </c>
      <c r="I5" s="200">
        <v>5</v>
      </c>
      <c r="J5" s="200">
        <v>81</v>
      </c>
      <c r="K5" s="200">
        <v>14</v>
      </c>
      <c r="L5" s="200">
        <v>1</v>
      </c>
      <c r="M5" s="200">
        <v>17</v>
      </c>
      <c r="N5" s="200">
        <v>2</v>
      </c>
      <c r="O5" s="200">
        <v>171</v>
      </c>
    </row>
    <row r="6" spans="1:15" s="20" customFormat="1" ht="36" customHeight="1">
      <c r="A6" s="199">
        <v>27</v>
      </c>
      <c r="B6" s="193">
        <v>764</v>
      </c>
      <c r="C6" s="193">
        <v>223</v>
      </c>
      <c r="D6" s="193">
        <v>95</v>
      </c>
      <c r="E6" s="193">
        <v>68</v>
      </c>
      <c r="F6" s="193">
        <v>56</v>
      </c>
      <c r="G6" s="193">
        <v>10</v>
      </c>
      <c r="H6" s="193">
        <v>28</v>
      </c>
      <c r="I6" s="193">
        <v>9</v>
      </c>
      <c r="J6" s="193">
        <v>73</v>
      </c>
      <c r="K6" s="193">
        <v>16</v>
      </c>
      <c r="L6" s="193">
        <v>1</v>
      </c>
      <c r="M6" s="193">
        <v>8</v>
      </c>
      <c r="N6" s="193">
        <v>2</v>
      </c>
      <c r="O6" s="193">
        <v>175</v>
      </c>
    </row>
    <row r="7" spans="1:15" ht="36" customHeight="1">
      <c r="A7" s="198">
        <v>28</v>
      </c>
      <c r="B7" s="197">
        <v>817</v>
      </c>
      <c r="C7" s="195">
        <v>242</v>
      </c>
      <c r="D7" s="195">
        <v>116</v>
      </c>
      <c r="E7" s="195">
        <v>54</v>
      </c>
      <c r="F7" s="195">
        <v>55</v>
      </c>
      <c r="G7" s="195">
        <v>8</v>
      </c>
      <c r="H7" s="195">
        <v>25</v>
      </c>
      <c r="I7" s="195">
        <v>8</v>
      </c>
      <c r="J7" s="195">
        <v>102</v>
      </c>
      <c r="K7" s="195">
        <v>9</v>
      </c>
      <c r="L7" s="196">
        <v>2</v>
      </c>
      <c r="M7" s="195">
        <v>13</v>
      </c>
      <c r="N7" s="195">
        <v>0</v>
      </c>
      <c r="O7" s="195">
        <v>183</v>
      </c>
    </row>
    <row r="8" spans="1:15" ht="36" customHeight="1">
      <c r="A8" s="194">
        <v>29</v>
      </c>
      <c r="B8" s="193">
        <v>817</v>
      </c>
      <c r="C8" s="192">
        <v>222</v>
      </c>
      <c r="D8" s="192">
        <v>108</v>
      </c>
      <c r="E8" s="192">
        <v>61</v>
      </c>
      <c r="F8" s="192">
        <v>59</v>
      </c>
      <c r="G8" s="192">
        <v>13</v>
      </c>
      <c r="H8" s="192">
        <v>30</v>
      </c>
      <c r="I8" s="192">
        <v>14</v>
      </c>
      <c r="J8" s="192">
        <v>93</v>
      </c>
      <c r="K8" s="192">
        <v>14</v>
      </c>
      <c r="L8" s="192">
        <v>2</v>
      </c>
      <c r="M8" s="192">
        <v>7</v>
      </c>
      <c r="N8" s="192">
        <v>1</v>
      </c>
      <c r="O8" s="192">
        <v>193</v>
      </c>
    </row>
    <row r="9" spans="1:15" s="190" customFormat="1" ht="36" customHeight="1">
      <c r="A9" s="191" t="s">
        <v>131</v>
      </c>
      <c r="B9" s="165"/>
      <c r="C9" s="165"/>
      <c r="D9" s="165"/>
      <c r="E9" s="165"/>
      <c r="F9" s="165"/>
      <c r="G9" s="165"/>
      <c r="H9" s="165"/>
      <c r="I9" s="165"/>
      <c r="J9" s="165"/>
      <c r="K9" s="165"/>
      <c r="M9" s="165"/>
      <c r="N9" s="165"/>
      <c r="O9" s="26" t="s">
        <v>130</v>
      </c>
    </row>
    <row r="10" spans="1:15" ht="36" customHeight="1">
      <c r="A10" s="98"/>
      <c r="B10" s="99"/>
      <c r="C10" s="99"/>
      <c r="D10" s="99"/>
      <c r="E10" s="99"/>
      <c r="F10" s="99"/>
      <c r="G10" s="99"/>
      <c r="H10" s="99"/>
      <c r="I10" s="99"/>
      <c r="J10" s="99"/>
      <c r="K10" s="99"/>
      <c r="L10" s="99"/>
      <c r="M10" s="99"/>
      <c r="N10" s="99"/>
      <c r="O10" s="99"/>
    </row>
    <row r="11" spans="1:15" ht="36" customHeight="1">
      <c r="A11" s="98"/>
      <c r="B11" s="99"/>
      <c r="C11" s="99"/>
      <c r="D11" s="99"/>
      <c r="E11" s="99"/>
      <c r="F11" s="99"/>
      <c r="G11" s="99"/>
      <c r="H11" s="99"/>
      <c r="I11" s="99"/>
      <c r="J11" s="99"/>
      <c r="K11" s="99"/>
      <c r="L11" s="99"/>
      <c r="M11" s="99"/>
      <c r="N11" s="99"/>
      <c r="O11" s="99"/>
    </row>
    <row r="12" ht="30" customHeight="1"/>
  </sheetData>
  <sheetProtection/>
  <mergeCells count="9">
    <mergeCell ref="M3:M4"/>
    <mergeCell ref="N3:N4"/>
    <mergeCell ref="O3:O4"/>
    <mergeCell ref="A1:D1"/>
    <mergeCell ref="A3:A4"/>
    <mergeCell ref="B3:B4"/>
    <mergeCell ref="G3:G4"/>
    <mergeCell ref="J3:J4"/>
    <mergeCell ref="K3:K4"/>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23"/>
  <sheetViews>
    <sheetView zoomScalePageLayoutView="0" workbookViewId="0" topLeftCell="A1">
      <selection activeCell="C4" sqref="C4"/>
    </sheetView>
  </sheetViews>
  <sheetFormatPr defaultColWidth="9.00390625" defaultRowHeight="13.5"/>
  <cols>
    <col min="1" max="1" width="11.125" style="0" customWidth="1"/>
    <col min="2" max="2" width="9.25390625" style="0" bestFit="1" customWidth="1"/>
    <col min="3" max="3" width="11.625" style="0" customWidth="1"/>
    <col min="4" max="4" width="8.00390625" style="0" customWidth="1"/>
    <col min="5" max="20" width="8.125" style="0" customWidth="1"/>
  </cols>
  <sheetData>
    <row r="1" spans="1:4" ht="31.5" customHeight="1">
      <c r="A1" s="261" t="s">
        <v>129</v>
      </c>
      <c r="B1" s="261"/>
      <c r="C1" s="261"/>
      <c r="D1" s="261"/>
    </row>
    <row r="2" ht="23.25" customHeight="1">
      <c r="T2" s="59" t="s">
        <v>128</v>
      </c>
    </row>
    <row r="3" spans="1:20" ht="27.75" customHeight="1">
      <c r="A3" s="249" t="s">
        <v>127</v>
      </c>
      <c r="B3" s="249" t="s">
        <v>126</v>
      </c>
      <c r="C3" s="249"/>
      <c r="D3" s="249"/>
      <c r="E3" s="249" t="s">
        <v>125</v>
      </c>
      <c r="F3" s="249"/>
      <c r="G3" s="249" t="s">
        <v>124</v>
      </c>
      <c r="H3" s="249"/>
      <c r="I3" s="249" t="s">
        <v>123</v>
      </c>
      <c r="J3" s="249"/>
      <c r="K3" s="249" t="s">
        <v>122</v>
      </c>
      <c r="L3" s="249"/>
      <c r="M3" s="249" t="s">
        <v>121</v>
      </c>
      <c r="N3" s="249"/>
      <c r="O3" s="249" t="s">
        <v>120</v>
      </c>
      <c r="P3" s="249"/>
      <c r="Q3" s="249" t="s">
        <v>119</v>
      </c>
      <c r="R3" s="249"/>
      <c r="S3" s="249" t="s">
        <v>118</v>
      </c>
      <c r="T3" s="249"/>
    </row>
    <row r="4" spans="1:20" ht="27" customHeight="1">
      <c r="A4" s="249"/>
      <c r="B4" s="58" t="s">
        <v>116</v>
      </c>
      <c r="C4" s="189" t="s">
        <v>117</v>
      </c>
      <c r="D4" s="56" t="s">
        <v>115</v>
      </c>
      <c r="E4" s="58" t="s">
        <v>116</v>
      </c>
      <c r="F4" s="56" t="s">
        <v>115</v>
      </c>
      <c r="G4" s="58" t="s">
        <v>116</v>
      </c>
      <c r="H4" s="56" t="s">
        <v>115</v>
      </c>
      <c r="I4" s="58" t="s">
        <v>116</v>
      </c>
      <c r="J4" s="56" t="s">
        <v>115</v>
      </c>
      <c r="K4" s="58" t="s">
        <v>116</v>
      </c>
      <c r="L4" s="56" t="s">
        <v>115</v>
      </c>
      <c r="M4" s="58" t="s">
        <v>116</v>
      </c>
      <c r="N4" s="56" t="s">
        <v>115</v>
      </c>
      <c r="O4" s="58" t="s">
        <v>116</v>
      </c>
      <c r="P4" s="56" t="s">
        <v>115</v>
      </c>
      <c r="Q4" s="58" t="s">
        <v>116</v>
      </c>
      <c r="R4" s="56" t="s">
        <v>115</v>
      </c>
      <c r="S4" s="58" t="s">
        <v>116</v>
      </c>
      <c r="T4" s="56" t="s">
        <v>115</v>
      </c>
    </row>
    <row r="5" spans="1:20" s="29" customFormat="1" ht="27.75" customHeight="1">
      <c r="A5" s="188" t="s">
        <v>15</v>
      </c>
      <c r="B5" s="182">
        <v>83054</v>
      </c>
      <c r="C5" s="184">
        <v>7586</v>
      </c>
      <c r="D5" s="187">
        <v>56096</v>
      </c>
      <c r="E5" s="182">
        <v>37632</v>
      </c>
      <c r="F5" s="183">
        <v>34696</v>
      </c>
      <c r="G5" s="182">
        <v>10512</v>
      </c>
      <c r="H5" s="183">
        <v>1850</v>
      </c>
      <c r="I5" s="182">
        <v>6072</v>
      </c>
      <c r="J5" s="183">
        <v>5956</v>
      </c>
      <c r="K5" s="182">
        <v>14321</v>
      </c>
      <c r="L5" s="183">
        <v>9609</v>
      </c>
      <c r="M5" s="182">
        <v>4099</v>
      </c>
      <c r="N5" s="183">
        <v>3136</v>
      </c>
      <c r="O5" s="182">
        <v>7801</v>
      </c>
      <c r="P5" s="183">
        <v>849</v>
      </c>
      <c r="Q5" s="182">
        <v>2551</v>
      </c>
      <c r="R5" s="186" t="s">
        <v>9</v>
      </c>
      <c r="S5" s="182">
        <v>66</v>
      </c>
      <c r="T5" s="186" t="s">
        <v>9</v>
      </c>
    </row>
    <row r="6" spans="1:20" s="20" customFormat="1" ht="27.75" customHeight="1">
      <c r="A6" s="185">
        <v>27</v>
      </c>
      <c r="B6" s="182">
        <v>85507</v>
      </c>
      <c r="C6" s="184">
        <v>7954</v>
      </c>
      <c r="D6" s="187">
        <v>57870</v>
      </c>
      <c r="E6" s="182">
        <v>36348</v>
      </c>
      <c r="F6" s="183">
        <v>36871</v>
      </c>
      <c r="G6" s="182">
        <v>11925</v>
      </c>
      <c r="H6" s="183">
        <v>1825</v>
      </c>
      <c r="I6" s="182">
        <v>6379</v>
      </c>
      <c r="J6" s="183">
        <v>5210</v>
      </c>
      <c r="K6" s="182">
        <v>15957</v>
      </c>
      <c r="L6" s="183">
        <v>8901</v>
      </c>
      <c r="M6" s="182">
        <v>4205</v>
      </c>
      <c r="N6" s="183">
        <v>4322</v>
      </c>
      <c r="O6" s="182">
        <v>7948</v>
      </c>
      <c r="P6" s="183">
        <v>741</v>
      </c>
      <c r="Q6" s="182">
        <v>2686</v>
      </c>
      <c r="R6" s="186" t="s">
        <v>9</v>
      </c>
      <c r="S6" s="182">
        <v>59</v>
      </c>
      <c r="T6" s="186" t="s">
        <v>9</v>
      </c>
    </row>
    <row r="7" spans="1:20" s="20" customFormat="1" ht="27.75" customHeight="1">
      <c r="A7" s="185">
        <v>28</v>
      </c>
      <c r="B7" s="182">
        <v>84766</v>
      </c>
      <c r="C7" s="184">
        <v>7729</v>
      </c>
      <c r="D7" s="183">
        <v>59311</v>
      </c>
      <c r="E7" s="182">
        <v>36933</v>
      </c>
      <c r="F7" s="183">
        <v>38039</v>
      </c>
      <c r="G7" s="182">
        <v>12728</v>
      </c>
      <c r="H7" s="183">
        <v>2031</v>
      </c>
      <c r="I7" s="182">
        <v>6587</v>
      </c>
      <c r="J7" s="183">
        <v>5818</v>
      </c>
      <c r="K7" s="182">
        <v>14175</v>
      </c>
      <c r="L7" s="183">
        <v>8835</v>
      </c>
      <c r="M7" s="182">
        <v>3874</v>
      </c>
      <c r="N7" s="183">
        <v>3887</v>
      </c>
      <c r="O7" s="182">
        <v>7995</v>
      </c>
      <c r="P7" s="183">
        <v>701</v>
      </c>
      <c r="Q7" s="182">
        <v>2417</v>
      </c>
      <c r="R7" s="181" t="s">
        <v>9</v>
      </c>
      <c r="S7" s="182">
        <v>57</v>
      </c>
      <c r="T7" s="181" t="s">
        <v>9</v>
      </c>
    </row>
    <row r="8" spans="1:20" s="178" customFormat="1" ht="27.75" customHeight="1">
      <c r="A8" s="54">
        <v>29</v>
      </c>
      <c r="B8" s="177">
        <v>87376</v>
      </c>
      <c r="C8" s="180">
        <v>7644</v>
      </c>
      <c r="D8" s="175">
        <v>63653</v>
      </c>
      <c r="E8" s="177">
        <v>38386</v>
      </c>
      <c r="F8" s="175">
        <v>39572</v>
      </c>
      <c r="G8" s="177">
        <v>13207</v>
      </c>
      <c r="H8" s="175">
        <v>2164</v>
      </c>
      <c r="I8" s="177">
        <v>6450</v>
      </c>
      <c r="J8" s="175">
        <v>6658</v>
      </c>
      <c r="K8" s="177">
        <v>15023</v>
      </c>
      <c r="L8" s="175">
        <v>9620</v>
      </c>
      <c r="M8" s="177">
        <v>4177</v>
      </c>
      <c r="N8" s="175">
        <v>4732</v>
      </c>
      <c r="O8" s="177">
        <v>7883</v>
      </c>
      <c r="P8" s="175">
        <v>904</v>
      </c>
      <c r="Q8" s="177">
        <v>2211</v>
      </c>
      <c r="R8" s="179" t="s">
        <v>114</v>
      </c>
      <c r="S8" s="177">
        <v>39</v>
      </c>
      <c r="T8" s="175">
        <v>3</v>
      </c>
    </row>
    <row r="9" spans="1:20" s="171" customFormat="1" ht="27.75" customHeight="1">
      <c r="A9" s="35">
        <v>30</v>
      </c>
      <c r="B9" s="177">
        <v>81405</v>
      </c>
      <c r="C9" s="176">
        <v>7130</v>
      </c>
      <c r="D9" s="175">
        <v>57277</v>
      </c>
      <c r="E9" s="173">
        <v>35465</v>
      </c>
      <c r="F9" s="174">
        <v>35879</v>
      </c>
      <c r="G9" s="173">
        <v>12438</v>
      </c>
      <c r="H9" s="174">
        <v>2190</v>
      </c>
      <c r="I9" s="173">
        <v>6172</v>
      </c>
      <c r="J9" s="174">
        <v>6086</v>
      </c>
      <c r="K9" s="173">
        <v>13532</v>
      </c>
      <c r="L9" s="174">
        <v>8918</v>
      </c>
      <c r="M9" s="173">
        <v>4031</v>
      </c>
      <c r="N9" s="174">
        <v>3333</v>
      </c>
      <c r="O9" s="173">
        <v>7422</v>
      </c>
      <c r="P9" s="174">
        <v>871</v>
      </c>
      <c r="Q9" s="173">
        <v>2259</v>
      </c>
      <c r="R9" s="172" t="s">
        <v>114</v>
      </c>
      <c r="S9" s="173">
        <v>86</v>
      </c>
      <c r="T9" s="172" t="s">
        <v>114</v>
      </c>
    </row>
    <row r="10" spans="1:22" ht="27" customHeight="1" hidden="1">
      <c r="A10" s="170" t="s">
        <v>113</v>
      </c>
      <c r="B10" s="168">
        <f aca="true" t="shared" si="0" ref="B10:B21">SUM(E10,G10,I10,K10,M10,O10,Q10,S10)</f>
        <v>0</v>
      </c>
      <c r="C10" s="168"/>
      <c r="D10" s="168">
        <f aca="true" t="shared" si="1" ref="D10:D21">SUM(F10,H10,J10,L10,N10,P10,R10,T10)</f>
        <v>0</v>
      </c>
      <c r="E10" s="168"/>
      <c r="F10" s="168"/>
      <c r="G10" s="168"/>
      <c r="H10" s="168"/>
      <c r="I10" s="168"/>
      <c r="J10" s="168"/>
      <c r="K10" s="168"/>
      <c r="L10" s="168"/>
      <c r="M10" s="168"/>
      <c r="N10" s="168"/>
      <c r="O10" s="168"/>
      <c r="P10" s="168"/>
      <c r="Q10" s="168"/>
      <c r="R10" s="168"/>
      <c r="S10" s="168"/>
      <c r="T10" s="168"/>
      <c r="U10" s="99"/>
      <c r="V10" s="99"/>
    </row>
    <row r="11" spans="1:22" ht="27" customHeight="1" hidden="1">
      <c r="A11" s="2" t="s">
        <v>112</v>
      </c>
      <c r="B11" s="168">
        <f t="shared" si="0"/>
        <v>0</v>
      </c>
      <c r="C11" s="168"/>
      <c r="D11" s="168">
        <f t="shared" si="1"/>
        <v>0</v>
      </c>
      <c r="E11" s="168"/>
      <c r="F11" s="168"/>
      <c r="G11" s="168"/>
      <c r="H11" s="168"/>
      <c r="I11" s="168"/>
      <c r="J11" s="168"/>
      <c r="K11" s="168"/>
      <c r="L11" s="168"/>
      <c r="M11" s="168"/>
      <c r="N11" s="168"/>
      <c r="O11" s="168"/>
      <c r="P11" s="168"/>
      <c r="Q11" s="168"/>
      <c r="R11" s="168"/>
      <c r="S11" s="168"/>
      <c r="T11" s="168"/>
      <c r="U11" s="99"/>
      <c r="V11" s="99"/>
    </row>
    <row r="12" spans="1:22" ht="27" customHeight="1" hidden="1">
      <c r="A12" s="2" t="s">
        <v>111</v>
      </c>
      <c r="B12" s="168">
        <f t="shared" si="0"/>
        <v>0</v>
      </c>
      <c r="C12" s="168"/>
      <c r="D12" s="168">
        <f t="shared" si="1"/>
        <v>0</v>
      </c>
      <c r="E12" s="168"/>
      <c r="F12" s="168"/>
      <c r="G12" s="168"/>
      <c r="H12" s="168"/>
      <c r="I12" s="168"/>
      <c r="J12" s="168"/>
      <c r="K12" s="168"/>
      <c r="L12" s="168"/>
      <c r="M12" s="168"/>
      <c r="N12" s="168"/>
      <c r="O12" s="168"/>
      <c r="P12" s="168"/>
      <c r="Q12" s="168"/>
      <c r="R12" s="168"/>
      <c r="S12" s="168"/>
      <c r="T12" s="168"/>
      <c r="U12" s="99"/>
      <c r="V12" s="99"/>
    </row>
    <row r="13" spans="1:22" ht="27" customHeight="1" hidden="1">
      <c r="A13" s="2" t="s">
        <v>110</v>
      </c>
      <c r="B13" s="168">
        <f t="shared" si="0"/>
        <v>0</v>
      </c>
      <c r="C13" s="168"/>
      <c r="D13" s="168">
        <f t="shared" si="1"/>
        <v>0</v>
      </c>
      <c r="E13" s="168"/>
      <c r="F13" s="168"/>
      <c r="G13" s="168"/>
      <c r="H13" s="168"/>
      <c r="I13" s="168"/>
      <c r="J13" s="168"/>
      <c r="K13" s="168"/>
      <c r="L13" s="168"/>
      <c r="M13" s="168"/>
      <c r="N13" s="168"/>
      <c r="O13" s="168"/>
      <c r="P13" s="168"/>
      <c r="Q13" s="168"/>
      <c r="R13" s="168"/>
      <c r="S13" s="168"/>
      <c r="T13" s="168"/>
      <c r="U13" s="99"/>
      <c r="V13" s="99"/>
    </row>
    <row r="14" spans="1:22" ht="27" customHeight="1" hidden="1">
      <c r="A14" s="2" t="s">
        <v>109</v>
      </c>
      <c r="B14" s="168">
        <f t="shared" si="0"/>
        <v>0</v>
      </c>
      <c r="C14" s="168"/>
      <c r="D14" s="168">
        <f t="shared" si="1"/>
        <v>0</v>
      </c>
      <c r="E14" s="168"/>
      <c r="F14" s="168"/>
      <c r="G14" s="168"/>
      <c r="H14" s="168"/>
      <c r="I14" s="168"/>
      <c r="J14" s="168"/>
      <c r="K14" s="168"/>
      <c r="L14" s="168"/>
      <c r="M14" s="168"/>
      <c r="N14" s="168"/>
      <c r="O14" s="168"/>
      <c r="P14" s="168"/>
      <c r="Q14" s="168"/>
      <c r="R14" s="168"/>
      <c r="S14" s="168"/>
      <c r="T14" s="168"/>
      <c r="U14" s="99"/>
      <c r="V14" s="99"/>
    </row>
    <row r="15" spans="1:22" ht="27" customHeight="1" hidden="1">
      <c r="A15" s="2" t="s">
        <v>108</v>
      </c>
      <c r="B15" s="168">
        <f t="shared" si="0"/>
        <v>0</v>
      </c>
      <c r="C15" s="168"/>
      <c r="D15" s="168">
        <f t="shared" si="1"/>
        <v>0</v>
      </c>
      <c r="E15" s="168"/>
      <c r="F15" s="168"/>
      <c r="G15" s="168"/>
      <c r="H15" s="168"/>
      <c r="I15" s="168"/>
      <c r="J15" s="168"/>
      <c r="K15" s="168"/>
      <c r="L15" s="168"/>
      <c r="M15" s="168"/>
      <c r="N15" s="168"/>
      <c r="O15" s="168"/>
      <c r="P15" s="168"/>
      <c r="Q15" s="168"/>
      <c r="R15" s="168"/>
      <c r="S15" s="168"/>
      <c r="T15" s="168"/>
      <c r="U15" s="99"/>
      <c r="V15" s="99"/>
    </row>
    <row r="16" spans="1:22" ht="27" customHeight="1" hidden="1">
      <c r="A16" s="2" t="s">
        <v>107</v>
      </c>
      <c r="B16" s="168">
        <f t="shared" si="0"/>
        <v>0</v>
      </c>
      <c r="C16" s="168"/>
      <c r="D16" s="168">
        <f t="shared" si="1"/>
        <v>0</v>
      </c>
      <c r="E16" s="168"/>
      <c r="F16" s="168"/>
      <c r="G16" s="168"/>
      <c r="H16" s="168"/>
      <c r="I16" s="168"/>
      <c r="J16" s="168"/>
      <c r="K16" s="168"/>
      <c r="L16" s="168"/>
      <c r="M16" s="168"/>
      <c r="N16" s="168"/>
      <c r="O16" s="168"/>
      <c r="P16" s="168"/>
      <c r="Q16" s="168"/>
      <c r="R16" s="168"/>
      <c r="S16" s="168"/>
      <c r="T16" s="168"/>
      <c r="U16" s="99"/>
      <c r="V16" s="99"/>
    </row>
    <row r="17" spans="1:22" ht="27" customHeight="1" hidden="1">
      <c r="A17" s="2" t="s">
        <v>106</v>
      </c>
      <c r="B17" s="168">
        <f t="shared" si="0"/>
        <v>0</v>
      </c>
      <c r="C17" s="168"/>
      <c r="D17" s="168">
        <f t="shared" si="1"/>
        <v>0</v>
      </c>
      <c r="E17" s="168"/>
      <c r="F17" s="168"/>
      <c r="G17" s="168"/>
      <c r="H17" s="168"/>
      <c r="I17" s="168"/>
      <c r="J17" s="168"/>
      <c r="K17" s="168"/>
      <c r="L17" s="168"/>
      <c r="M17" s="168"/>
      <c r="N17" s="168"/>
      <c r="O17" s="168"/>
      <c r="P17" s="168"/>
      <c r="Q17" s="168"/>
      <c r="R17" s="168"/>
      <c r="S17" s="168"/>
      <c r="T17" s="168"/>
      <c r="U17" s="99"/>
      <c r="V17" s="99"/>
    </row>
    <row r="18" spans="1:22" ht="27" customHeight="1" hidden="1">
      <c r="A18" s="2" t="s">
        <v>105</v>
      </c>
      <c r="B18" s="168">
        <f t="shared" si="0"/>
        <v>0</v>
      </c>
      <c r="C18" s="168"/>
      <c r="D18" s="168">
        <f t="shared" si="1"/>
        <v>0</v>
      </c>
      <c r="E18" s="168"/>
      <c r="F18" s="168"/>
      <c r="G18" s="168"/>
      <c r="H18" s="168"/>
      <c r="I18" s="168"/>
      <c r="J18" s="168"/>
      <c r="K18" s="168"/>
      <c r="L18" s="168"/>
      <c r="M18" s="168"/>
      <c r="N18" s="168"/>
      <c r="O18" s="168"/>
      <c r="P18" s="168"/>
      <c r="Q18" s="168"/>
      <c r="R18" s="168"/>
      <c r="S18" s="168"/>
      <c r="T18" s="168"/>
      <c r="U18" s="99"/>
      <c r="V18" s="99"/>
    </row>
    <row r="19" spans="1:22" ht="27" customHeight="1" hidden="1">
      <c r="A19" s="169" t="s">
        <v>104</v>
      </c>
      <c r="B19" s="168">
        <f t="shared" si="0"/>
        <v>0</v>
      </c>
      <c r="C19" s="168"/>
      <c r="D19" s="168">
        <f t="shared" si="1"/>
        <v>0</v>
      </c>
      <c r="E19" s="168"/>
      <c r="F19" s="168"/>
      <c r="G19" s="168"/>
      <c r="H19" s="168"/>
      <c r="I19" s="168"/>
      <c r="J19" s="168"/>
      <c r="K19" s="168"/>
      <c r="L19" s="168"/>
      <c r="M19" s="168"/>
      <c r="N19" s="168"/>
      <c r="O19" s="168"/>
      <c r="P19" s="168"/>
      <c r="Q19" s="168"/>
      <c r="R19" s="168"/>
      <c r="S19" s="168"/>
      <c r="T19" s="168"/>
      <c r="U19" s="99"/>
      <c r="V19" s="99"/>
    </row>
    <row r="20" spans="1:22" ht="27" customHeight="1" hidden="1">
      <c r="A20" s="2" t="s">
        <v>103</v>
      </c>
      <c r="B20" s="168">
        <f t="shared" si="0"/>
        <v>0</v>
      </c>
      <c r="C20" s="168"/>
      <c r="D20" s="168">
        <f t="shared" si="1"/>
        <v>0</v>
      </c>
      <c r="E20" s="168"/>
      <c r="F20" s="168"/>
      <c r="G20" s="168"/>
      <c r="H20" s="168"/>
      <c r="I20" s="168"/>
      <c r="J20" s="168"/>
      <c r="K20" s="168"/>
      <c r="L20" s="168"/>
      <c r="M20" s="168"/>
      <c r="N20" s="168"/>
      <c r="O20" s="168"/>
      <c r="P20" s="168"/>
      <c r="Q20" s="168"/>
      <c r="R20" s="168"/>
      <c r="S20" s="168"/>
      <c r="T20" s="168"/>
      <c r="U20" s="99"/>
      <c r="V20" s="99"/>
    </row>
    <row r="21" spans="1:22" ht="122.25" customHeight="1" hidden="1">
      <c r="A21" s="2" t="s">
        <v>102</v>
      </c>
      <c r="B21" s="168">
        <f t="shared" si="0"/>
        <v>0</v>
      </c>
      <c r="C21" s="168"/>
      <c r="D21" s="168">
        <f t="shared" si="1"/>
        <v>0</v>
      </c>
      <c r="E21" s="168"/>
      <c r="F21" s="168"/>
      <c r="G21" s="168"/>
      <c r="H21" s="168"/>
      <c r="I21" s="168"/>
      <c r="J21" s="168"/>
      <c r="K21" s="168"/>
      <c r="L21" s="168"/>
      <c r="M21" s="168"/>
      <c r="N21" s="168"/>
      <c r="O21" s="168"/>
      <c r="P21" s="168"/>
      <c r="Q21" s="168"/>
      <c r="R21" s="168"/>
      <c r="S21" s="168"/>
      <c r="T21" s="168"/>
      <c r="U21" s="99"/>
      <c r="V21" s="99"/>
    </row>
    <row r="22" spans="1:20" ht="13.5" customHeight="1">
      <c r="A22" s="260" t="s">
        <v>101</v>
      </c>
      <c r="B22" s="260"/>
      <c r="C22" s="260"/>
      <c r="D22" s="260"/>
      <c r="E22" s="260"/>
      <c r="F22" s="260"/>
      <c r="G22" s="260"/>
      <c r="H22" s="260"/>
      <c r="I22" s="167"/>
      <c r="J22" s="166"/>
      <c r="K22" s="166"/>
      <c r="L22" s="166"/>
      <c r="P22" s="135"/>
      <c r="Q22" s="135"/>
      <c r="S22" s="165"/>
      <c r="T22" s="26" t="s">
        <v>100</v>
      </c>
    </row>
    <row r="23" spans="1:7" ht="19.5" customHeight="1">
      <c r="A23" s="65"/>
      <c r="B23" s="65"/>
      <c r="C23" s="65"/>
      <c r="D23" s="65"/>
      <c r="E23" s="65"/>
      <c r="F23" s="65"/>
      <c r="G23" s="65"/>
    </row>
  </sheetData>
  <sheetProtection/>
  <mergeCells count="12">
    <mergeCell ref="A1:D1"/>
    <mergeCell ref="A3:A4"/>
    <mergeCell ref="B3:D3"/>
    <mergeCell ref="E3:F3"/>
    <mergeCell ref="G3:H3"/>
    <mergeCell ref="I3:J3"/>
    <mergeCell ref="A22:H22"/>
    <mergeCell ref="K3:L3"/>
    <mergeCell ref="M3:N3"/>
    <mergeCell ref="O3:P3"/>
    <mergeCell ref="Q3:R3"/>
    <mergeCell ref="S3:T3"/>
  </mergeCells>
  <printOptions/>
  <pageMargins left="0.787" right="0.787" top="0.984" bottom="0.984" header="0.512" footer="0.51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17"/>
  <sheetViews>
    <sheetView zoomScale="90" zoomScaleNormal="90" zoomScalePageLayoutView="0" workbookViewId="0" topLeftCell="A1">
      <selection activeCell="C11" sqref="C11"/>
    </sheetView>
  </sheetViews>
  <sheetFormatPr defaultColWidth="9.00390625" defaultRowHeight="13.5"/>
  <cols>
    <col min="1" max="13" width="12.625" style="0" customWidth="1"/>
    <col min="14" max="14" width="12.625" style="0" hidden="1" customWidth="1"/>
    <col min="15" max="17" width="12.625" style="0" customWidth="1"/>
  </cols>
  <sheetData>
    <row r="1" ht="27" customHeight="1">
      <c r="A1" s="1" t="s">
        <v>99</v>
      </c>
    </row>
    <row r="2" spans="2:17" ht="29.25" customHeight="1">
      <c r="B2" s="1"/>
      <c r="C2" s="1"/>
      <c r="D2" s="1"/>
      <c r="E2" s="1"/>
      <c r="F2" s="1"/>
      <c r="G2" s="1"/>
      <c r="H2" s="1"/>
      <c r="I2" s="164"/>
      <c r="J2" s="99"/>
      <c r="K2" s="99"/>
      <c r="L2" s="99"/>
      <c r="M2" s="99"/>
      <c r="N2" s="99"/>
      <c r="O2" s="99"/>
      <c r="P2" s="99"/>
      <c r="Q2" s="99"/>
    </row>
    <row r="3" spans="1:17" s="11" customFormat="1" ht="30" customHeight="1">
      <c r="A3" s="266" t="s">
        <v>98</v>
      </c>
      <c r="B3" s="269" t="s">
        <v>97</v>
      </c>
      <c r="C3" s="271" t="s">
        <v>96</v>
      </c>
      <c r="D3" s="272"/>
      <c r="E3" s="272"/>
      <c r="F3" s="272"/>
      <c r="G3" s="272"/>
      <c r="H3" s="272"/>
      <c r="I3" s="272"/>
      <c r="J3" s="272"/>
      <c r="K3" s="272"/>
      <c r="L3" s="273"/>
      <c r="M3" s="272"/>
      <c r="N3" s="272"/>
      <c r="O3" s="274"/>
      <c r="P3" s="275" t="s">
        <v>95</v>
      </c>
      <c r="Q3" s="276"/>
    </row>
    <row r="4" spans="1:17" s="11" customFormat="1" ht="30" customHeight="1" thickBot="1">
      <c r="A4" s="267"/>
      <c r="B4" s="270"/>
      <c r="C4" s="277" t="s">
        <v>94</v>
      </c>
      <c r="D4" s="279" t="s">
        <v>93</v>
      </c>
      <c r="E4" s="281" t="s">
        <v>92</v>
      </c>
      <c r="F4" s="281" t="s">
        <v>91</v>
      </c>
      <c r="G4" s="163" t="s">
        <v>90</v>
      </c>
      <c r="H4" s="281" t="s">
        <v>89</v>
      </c>
      <c r="I4" s="290" t="s">
        <v>88</v>
      </c>
      <c r="J4" s="279" t="s">
        <v>87</v>
      </c>
      <c r="K4" s="163" t="s">
        <v>86</v>
      </c>
      <c r="L4" s="284" t="s">
        <v>85</v>
      </c>
      <c r="M4" s="279" t="s">
        <v>84</v>
      </c>
      <c r="N4" s="281" t="s">
        <v>83</v>
      </c>
      <c r="O4" s="162" t="s">
        <v>82</v>
      </c>
      <c r="P4" s="288" t="s">
        <v>81</v>
      </c>
      <c r="Q4" s="262" t="s">
        <v>80</v>
      </c>
    </row>
    <row r="5" spans="1:18" s="11" customFormat="1" ht="30" customHeight="1">
      <c r="A5" s="268"/>
      <c r="B5" s="268"/>
      <c r="C5" s="278"/>
      <c r="D5" s="280"/>
      <c r="E5" s="282"/>
      <c r="F5" s="282"/>
      <c r="G5" s="161" t="s">
        <v>79</v>
      </c>
      <c r="H5" s="282"/>
      <c r="I5" s="291"/>
      <c r="J5" s="287"/>
      <c r="K5" s="160" t="s">
        <v>78</v>
      </c>
      <c r="L5" s="285"/>
      <c r="M5" s="286"/>
      <c r="N5" s="287"/>
      <c r="O5" s="159" t="s">
        <v>77</v>
      </c>
      <c r="P5" s="289"/>
      <c r="Q5" s="263"/>
      <c r="R5" s="158"/>
    </row>
    <row r="6" spans="1:18" ht="34.5" customHeight="1">
      <c r="A6" s="154" t="s">
        <v>15</v>
      </c>
      <c r="B6" s="121">
        <v>28445</v>
      </c>
      <c r="C6" s="157">
        <v>2611</v>
      </c>
      <c r="D6" s="145">
        <v>2495</v>
      </c>
      <c r="E6" s="152">
        <v>609</v>
      </c>
      <c r="F6" s="152" t="s">
        <v>76</v>
      </c>
      <c r="G6" s="152">
        <v>2439</v>
      </c>
      <c r="H6" s="145">
        <v>1753</v>
      </c>
      <c r="I6" s="152">
        <v>1288</v>
      </c>
      <c r="J6" s="152">
        <v>3188</v>
      </c>
      <c r="K6" s="152">
        <v>648</v>
      </c>
      <c r="L6" s="145">
        <v>16</v>
      </c>
      <c r="M6" s="152">
        <v>178</v>
      </c>
      <c r="N6" s="152" t="s">
        <v>75</v>
      </c>
      <c r="O6" s="156">
        <v>132</v>
      </c>
      <c r="P6" s="150">
        <v>10877</v>
      </c>
      <c r="Q6" s="144">
        <v>2211</v>
      </c>
      <c r="R6" s="155"/>
    </row>
    <row r="7" spans="1:18" ht="34.5" customHeight="1">
      <c r="A7" s="154">
        <v>27</v>
      </c>
      <c r="B7" s="121">
        <v>26863</v>
      </c>
      <c r="C7" s="157">
        <v>2391</v>
      </c>
      <c r="D7" s="145">
        <v>2373</v>
      </c>
      <c r="E7" s="152">
        <v>596</v>
      </c>
      <c r="F7" s="152" t="s">
        <v>76</v>
      </c>
      <c r="G7" s="152">
        <v>2397</v>
      </c>
      <c r="H7" s="145">
        <v>1326</v>
      </c>
      <c r="I7" s="152">
        <v>1212</v>
      </c>
      <c r="J7" s="152">
        <v>2834</v>
      </c>
      <c r="K7" s="152">
        <v>623</v>
      </c>
      <c r="L7" s="145">
        <v>6</v>
      </c>
      <c r="M7" s="152">
        <v>34</v>
      </c>
      <c r="N7" s="152" t="s">
        <v>75</v>
      </c>
      <c r="O7" s="156">
        <v>2</v>
      </c>
      <c r="P7" s="150">
        <v>10871</v>
      </c>
      <c r="Q7" s="144">
        <v>2198</v>
      </c>
      <c r="R7" s="155"/>
    </row>
    <row r="8" spans="1:18" ht="34.5" customHeight="1">
      <c r="A8" s="154">
        <v>28</v>
      </c>
      <c r="B8" s="121">
        <v>27639</v>
      </c>
      <c r="C8" s="153">
        <v>2290</v>
      </c>
      <c r="D8" s="152">
        <v>2296</v>
      </c>
      <c r="E8" s="145">
        <v>551</v>
      </c>
      <c r="F8" s="151">
        <v>841</v>
      </c>
      <c r="G8" s="145">
        <v>2313</v>
      </c>
      <c r="H8" s="145">
        <v>1098</v>
      </c>
      <c r="I8" s="145">
        <v>1204</v>
      </c>
      <c r="J8" s="145">
        <v>2481</v>
      </c>
      <c r="K8" s="145">
        <v>597</v>
      </c>
      <c r="L8" s="145">
        <v>3</v>
      </c>
      <c r="M8" s="145">
        <v>24</v>
      </c>
      <c r="N8" s="145"/>
      <c r="O8" s="149" t="s">
        <v>75</v>
      </c>
      <c r="P8" s="150">
        <v>11484</v>
      </c>
      <c r="Q8" s="149">
        <v>2457</v>
      </c>
      <c r="R8" s="99"/>
    </row>
    <row r="9" spans="1:17" ht="34.5" customHeight="1">
      <c r="A9" s="111">
        <v>29</v>
      </c>
      <c r="B9" s="121">
        <v>28129</v>
      </c>
      <c r="C9" s="148">
        <v>2193</v>
      </c>
      <c r="D9" s="147">
        <v>2187</v>
      </c>
      <c r="E9" s="146">
        <v>563</v>
      </c>
      <c r="F9" s="146">
        <v>1669</v>
      </c>
      <c r="G9" s="146">
        <v>2230</v>
      </c>
      <c r="H9" s="146">
        <v>1072</v>
      </c>
      <c r="I9" s="146">
        <v>1204</v>
      </c>
      <c r="J9" s="146">
        <v>2273</v>
      </c>
      <c r="K9" s="146">
        <v>580</v>
      </c>
      <c r="L9" s="146">
        <v>12</v>
      </c>
      <c r="M9" s="146">
        <v>9</v>
      </c>
      <c r="N9" s="145"/>
      <c r="O9" s="144" t="s">
        <v>75</v>
      </c>
      <c r="P9" s="143">
        <v>11392</v>
      </c>
      <c r="Q9" s="142">
        <v>2745</v>
      </c>
    </row>
    <row r="10" spans="1:17" s="29" customFormat="1" ht="34.5" customHeight="1">
      <c r="A10" s="141">
        <v>30</v>
      </c>
      <c r="B10" s="105">
        <v>29007</v>
      </c>
      <c r="C10" s="140">
        <v>2058</v>
      </c>
      <c r="D10" s="139">
        <v>2067</v>
      </c>
      <c r="E10" s="139">
        <v>524</v>
      </c>
      <c r="F10" s="139">
        <v>1515</v>
      </c>
      <c r="G10" s="139">
        <v>2054</v>
      </c>
      <c r="H10" s="139">
        <v>1112</v>
      </c>
      <c r="I10" s="139">
        <v>1210</v>
      </c>
      <c r="J10" s="139">
        <v>3136</v>
      </c>
      <c r="K10" s="139">
        <v>613</v>
      </c>
      <c r="L10" s="139">
        <v>12</v>
      </c>
      <c r="M10" s="139">
        <v>1</v>
      </c>
      <c r="N10" s="139"/>
      <c r="O10" s="138" t="s">
        <v>75</v>
      </c>
      <c r="P10" s="137">
        <v>11960</v>
      </c>
      <c r="Q10" s="136">
        <v>2745</v>
      </c>
    </row>
    <row r="11" spans="1:17" ht="15" customHeight="1">
      <c r="A11" s="134" t="s">
        <v>74</v>
      </c>
      <c r="B11" s="134"/>
      <c r="C11" s="134"/>
      <c r="D11" s="134"/>
      <c r="E11" s="134"/>
      <c r="F11" s="134"/>
      <c r="G11" s="134"/>
      <c r="H11" s="134"/>
      <c r="I11" s="134"/>
      <c r="J11" s="134"/>
      <c r="K11" s="134"/>
      <c r="L11" s="134"/>
      <c r="M11" s="134"/>
      <c r="N11" s="134"/>
      <c r="O11" s="65"/>
      <c r="Q11" s="135" t="s">
        <v>73</v>
      </c>
    </row>
    <row r="12" spans="1:15" ht="15" customHeight="1">
      <c r="A12" s="134" t="s">
        <v>72</v>
      </c>
      <c r="B12" s="134"/>
      <c r="C12" s="134"/>
      <c r="D12" s="134"/>
      <c r="E12" s="134"/>
      <c r="F12" s="134"/>
      <c r="G12" s="134"/>
      <c r="H12" s="134"/>
      <c r="I12" s="134"/>
      <c r="J12" s="134"/>
      <c r="K12" s="134"/>
      <c r="L12" s="134"/>
      <c r="M12" s="134"/>
      <c r="N12" s="134">
        <v>0</v>
      </c>
      <c r="O12" s="65"/>
    </row>
    <row r="13" spans="1:18" ht="15" customHeight="1">
      <c r="A13" s="264" t="s">
        <v>71</v>
      </c>
      <c r="B13" s="264"/>
      <c r="C13" s="264"/>
      <c r="D13" s="264"/>
      <c r="E13" s="264"/>
      <c r="F13" s="264"/>
      <c r="G13" s="264"/>
      <c r="H13" s="264"/>
      <c r="I13" s="264"/>
      <c r="J13" s="264"/>
      <c r="K13" s="264"/>
      <c r="L13" s="264"/>
      <c r="M13" s="264"/>
      <c r="N13" s="264"/>
      <c r="O13" s="264"/>
      <c r="P13" s="265"/>
      <c r="Q13" s="265"/>
      <c r="R13" s="265"/>
    </row>
    <row r="14" spans="1:15" ht="15" customHeight="1">
      <c r="A14" s="132" t="s">
        <v>70</v>
      </c>
      <c r="B14" s="132"/>
      <c r="C14" s="132"/>
      <c r="D14" s="132"/>
      <c r="E14" s="132"/>
      <c r="F14" s="132"/>
      <c r="G14" s="132"/>
      <c r="H14" s="132"/>
      <c r="I14" s="132"/>
      <c r="J14" s="132"/>
      <c r="K14" s="132"/>
      <c r="L14" s="132"/>
      <c r="M14" s="132"/>
      <c r="N14" s="132"/>
      <c r="O14" s="132"/>
    </row>
    <row r="15" spans="1:17" ht="15" customHeight="1">
      <c r="A15" s="283" t="s">
        <v>69</v>
      </c>
      <c r="B15" s="283"/>
      <c r="C15" s="283"/>
      <c r="D15" s="283"/>
      <c r="E15" s="283"/>
      <c r="F15" s="283"/>
      <c r="G15" s="283"/>
      <c r="H15" s="283"/>
      <c r="I15" s="283"/>
      <c r="J15" s="283"/>
      <c r="K15" s="283"/>
      <c r="L15" s="283"/>
      <c r="M15" s="283"/>
      <c r="N15" s="283"/>
      <c r="O15" s="283"/>
      <c r="P15" s="283"/>
      <c r="Q15" s="133"/>
    </row>
    <row r="16" ht="15" customHeight="1">
      <c r="A16" t="s">
        <v>68</v>
      </c>
    </row>
    <row r="17" spans="1:10" ht="15" customHeight="1">
      <c r="A17" s="264" t="s">
        <v>67</v>
      </c>
      <c r="B17" s="264"/>
      <c r="C17" s="264"/>
      <c r="D17" s="264"/>
      <c r="E17" s="264"/>
      <c r="F17" s="264"/>
      <c r="G17" s="264"/>
      <c r="H17" s="264"/>
      <c r="I17" s="264"/>
      <c r="J17" s="264"/>
    </row>
  </sheetData>
  <sheetProtection/>
  <mergeCells count="19">
    <mergeCell ref="A17:J17"/>
    <mergeCell ref="A15:P15"/>
    <mergeCell ref="L4:L5"/>
    <mergeCell ref="M4:M5"/>
    <mergeCell ref="N4:N5"/>
    <mergeCell ref="P4:P5"/>
    <mergeCell ref="I4:I5"/>
    <mergeCell ref="J4:J5"/>
    <mergeCell ref="F4:F5"/>
    <mergeCell ref="Q4:Q5"/>
    <mergeCell ref="A13:R13"/>
    <mergeCell ref="A3:A5"/>
    <mergeCell ref="B3:B5"/>
    <mergeCell ref="C3:O3"/>
    <mergeCell ref="P3:Q3"/>
    <mergeCell ref="C4:C5"/>
    <mergeCell ref="D4:D5"/>
    <mergeCell ref="E4:E5"/>
    <mergeCell ref="H4:H5"/>
  </mergeCells>
  <printOptions/>
  <pageMargins left="0.3937007874015748" right="0.3937007874015748" top="0.984251968503937" bottom="0.5905511811023623" header="0.5118110236220472" footer="0.5118110236220472"/>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G12"/>
  <sheetViews>
    <sheetView zoomScalePageLayoutView="0" workbookViewId="0" topLeftCell="A1">
      <selection activeCell="D8" sqref="D8"/>
    </sheetView>
  </sheetViews>
  <sheetFormatPr defaultColWidth="9.00390625" defaultRowHeight="13.5"/>
  <cols>
    <col min="1" max="1" width="7.625" style="0" customWidth="1"/>
    <col min="2" max="2" width="3.75390625" style="0" customWidth="1"/>
    <col min="3" max="3" width="6.625" style="0" customWidth="1"/>
    <col min="4" max="6" width="18.625" style="0" customWidth="1"/>
    <col min="7" max="7" width="20.625" style="0" customWidth="1"/>
  </cols>
  <sheetData>
    <row r="1" spans="1:4" ht="27.75" customHeight="1">
      <c r="A1" s="256" t="s">
        <v>66</v>
      </c>
      <c r="B1" s="256"/>
      <c r="C1" s="257"/>
      <c r="D1" s="257"/>
    </row>
    <row r="2" ht="33.75" customHeight="1"/>
    <row r="3" spans="1:7" ht="30" customHeight="1">
      <c r="A3" s="292" t="s">
        <v>65</v>
      </c>
      <c r="B3" s="293"/>
      <c r="C3" s="294"/>
      <c r="D3" s="2" t="s">
        <v>64</v>
      </c>
      <c r="E3" s="2" t="s">
        <v>63</v>
      </c>
      <c r="F3" s="2" t="s">
        <v>62</v>
      </c>
      <c r="G3" s="131" t="s">
        <v>61</v>
      </c>
    </row>
    <row r="4" spans="1:7" s="20" customFormat="1" ht="30" customHeight="1">
      <c r="A4" s="130" t="s">
        <v>60</v>
      </c>
      <c r="B4" s="129">
        <v>26</v>
      </c>
      <c r="C4" s="128" t="s">
        <v>6</v>
      </c>
      <c r="D4" s="126">
        <v>990</v>
      </c>
      <c r="E4" s="127" t="s">
        <v>59</v>
      </c>
      <c r="F4" s="126">
        <v>752</v>
      </c>
      <c r="G4" s="110">
        <v>75.95959595959596</v>
      </c>
    </row>
    <row r="5" spans="1:7" s="20" customFormat="1" ht="30" customHeight="1">
      <c r="A5" s="125"/>
      <c r="B5" s="124">
        <v>27</v>
      </c>
      <c r="C5" s="123"/>
      <c r="D5" s="121">
        <v>902</v>
      </c>
      <c r="E5" s="122" t="s">
        <v>58</v>
      </c>
      <c r="F5" s="121">
        <v>599</v>
      </c>
      <c r="G5" s="110">
        <v>66.4079822616408</v>
      </c>
    </row>
    <row r="6" spans="1:7" ht="30" customHeight="1">
      <c r="A6" s="120"/>
      <c r="B6" s="98">
        <v>28</v>
      </c>
      <c r="C6" s="119"/>
      <c r="D6" s="117">
        <v>559</v>
      </c>
      <c r="E6" s="118" t="s">
        <v>57</v>
      </c>
      <c r="F6" s="117">
        <v>519</v>
      </c>
      <c r="G6" s="116">
        <v>92.84436493738819</v>
      </c>
    </row>
    <row r="7" spans="1:7" ht="30" customHeight="1">
      <c r="A7" s="115"/>
      <c r="B7" s="114">
        <v>29</v>
      </c>
      <c r="C7" s="113"/>
      <c r="D7" s="111">
        <v>528</v>
      </c>
      <c r="E7" s="112" t="s">
        <v>57</v>
      </c>
      <c r="F7" s="111">
        <v>554</v>
      </c>
      <c r="G7" s="110">
        <v>104.92424242424244</v>
      </c>
    </row>
    <row r="8" spans="1:7" ht="30" customHeight="1">
      <c r="A8" s="109"/>
      <c r="B8" s="108">
        <v>30</v>
      </c>
      <c r="C8" s="107"/>
      <c r="D8" s="105">
        <v>585</v>
      </c>
      <c r="E8" s="106" t="s">
        <v>56</v>
      </c>
      <c r="F8" s="105">
        <v>539</v>
      </c>
      <c r="G8" s="104">
        <v>92.13675213675214</v>
      </c>
    </row>
    <row r="9" spans="2:7" ht="30" customHeight="1">
      <c r="B9" s="103"/>
      <c r="C9" s="102"/>
      <c r="D9" s="101"/>
      <c r="E9" s="97"/>
      <c r="G9" s="100" t="s">
        <v>55</v>
      </c>
    </row>
    <row r="10" spans="3:7" ht="21.75" customHeight="1">
      <c r="C10" s="65"/>
      <c r="D10" s="65"/>
      <c r="E10" s="99"/>
      <c r="G10" s="99"/>
    </row>
    <row r="11" spans="1:7" ht="30" customHeight="1">
      <c r="A11" s="99"/>
      <c r="B11" s="99"/>
      <c r="C11" s="99"/>
      <c r="D11" s="99"/>
      <c r="E11" s="99"/>
      <c r="F11" s="99"/>
      <c r="G11" s="99"/>
    </row>
    <row r="12" spans="1:5" ht="30" customHeight="1">
      <c r="A12" s="99"/>
      <c r="B12" s="99"/>
      <c r="C12" s="98"/>
      <c r="D12" s="97"/>
      <c r="E12" s="97"/>
    </row>
    <row r="13" ht="30" customHeight="1"/>
  </sheetData>
  <sheetProtection/>
  <mergeCells count="2">
    <mergeCell ref="A1:D1"/>
    <mergeCell ref="A3:C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9"/>
  <sheetViews>
    <sheetView zoomScalePageLayoutView="0" workbookViewId="0" topLeftCell="A1">
      <selection activeCell="D11" sqref="D11"/>
    </sheetView>
  </sheetViews>
  <sheetFormatPr defaultColWidth="9.00390625" defaultRowHeight="13.5"/>
  <cols>
    <col min="2" max="2" width="11.75390625" style="0" customWidth="1"/>
    <col min="3" max="4" width="19.625" style="0" customWidth="1"/>
    <col min="6" max="6" width="16.25390625" style="0" customWidth="1"/>
    <col min="7" max="7" width="19.625" style="0" customWidth="1"/>
  </cols>
  <sheetData>
    <row r="1" spans="1:3" ht="24" customHeight="1">
      <c r="A1" s="1" t="s">
        <v>54</v>
      </c>
      <c r="B1" s="1"/>
      <c r="C1" s="1"/>
    </row>
    <row r="2" spans="1:7" ht="33.75" customHeight="1">
      <c r="A2" s="96"/>
      <c r="B2" s="96"/>
      <c r="C2" s="96"/>
      <c r="D2" s="95"/>
      <c r="E2" s="95"/>
      <c r="F2" s="95"/>
      <c r="G2" s="94" t="s">
        <v>53</v>
      </c>
    </row>
    <row r="3" spans="1:7" ht="36" customHeight="1">
      <c r="A3" s="295" t="s">
        <v>52</v>
      </c>
      <c r="B3" s="295"/>
      <c r="C3" s="92" t="s">
        <v>51</v>
      </c>
      <c r="D3" s="93" t="s">
        <v>50</v>
      </c>
      <c r="E3" s="296" t="s">
        <v>49</v>
      </c>
      <c r="F3" s="295"/>
      <c r="G3" s="92" t="s">
        <v>48</v>
      </c>
    </row>
    <row r="4" spans="1:7" ht="36" customHeight="1">
      <c r="A4" s="247" t="s">
        <v>47</v>
      </c>
      <c r="B4" s="247"/>
      <c r="C4" s="54" t="s">
        <v>46</v>
      </c>
      <c r="D4" s="91" t="s">
        <v>45</v>
      </c>
      <c r="E4" s="297" t="s">
        <v>44</v>
      </c>
      <c r="F4" s="247"/>
      <c r="G4" s="298" t="s">
        <v>43</v>
      </c>
    </row>
    <row r="5" spans="1:7" ht="36" customHeight="1">
      <c r="A5" s="247" t="s">
        <v>42</v>
      </c>
      <c r="B5" s="247"/>
      <c r="C5" s="54" t="s">
        <v>41</v>
      </c>
      <c r="D5" s="91" t="s">
        <v>41</v>
      </c>
      <c r="E5" s="297"/>
      <c r="F5" s="247"/>
      <c r="G5" s="299"/>
    </row>
    <row r="6" ht="13.5">
      <c r="G6" s="59" t="s">
        <v>40</v>
      </c>
    </row>
    <row r="8" ht="13.5">
      <c r="C8" s="65"/>
    </row>
    <row r="9" ht="13.5">
      <c r="C9" s="65"/>
    </row>
  </sheetData>
  <sheetProtection/>
  <mergeCells count="6">
    <mergeCell ref="A3:B3"/>
    <mergeCell ref="E3:F3"/>
    <mergeCell ref="A4:B4"/>
    <mergeCell ref="E4:F5"/>
    <mergeCell ref="G4:G5"/>
    <mergeCell ref="A5:B5"/>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D4" sqref="D4"/>
    </sheetView>
  </sheetViews>
  <sheetFormatPr defaultColWidth="9.00390625" defaultRowHeight="13.5"/>
  <cols>
    <col min="1" max="1" width="15.375" style="0" customWidth="1"/>
    <col min="2" max="2" width="11.25390625" style="0" customWidth="1"/>
    <col min="3" max="6" width="11.625" style="0" customWidth="1"/>
    <col min="7" max="7" width="11.625" style="62" customWidth="1"/>
    <col min="8" max="10" width="11.625" style="0" customWidth="1"/>
  </cols>
  <sheetData>
    <row r="1" spans="1:5" ht="28.5" customHeight="1">
      <c r="A1" s="61" t="s">
        <v>39</v>
      </c>
      <c r="B1" s="61"/>
      <c r="C1" s="60"/>
      <c r="D1" s="60"/>
      <c r="E1" s="60"/>
    </row>
    <row r="2" ht="15" customHeight="1"/>
    <row r="3" spans="1:10" ht="24.75" customHeight="1">
      <c r="A3" s="309" t="s">
        <v>38</v>
      </c>
      <c r="B3" s="303"/>
      <c r="C3" s="300" t="s">
        <v>37</v>
      </c>
      <c r="D3" s="301"/>
      <c r="E3" s="301"/>
      <c r="F3" s="301"/>
      <c r="G3" s="301"/>
      <c r="H3" s="302"/>
      <c r="I3" s="303" t="s">
        <v>36</v>
      </c>
      <c r="J3" s="303"/>
    </row>
    <row r="4" spans="1:10" ht="24.75" customHeight="1">
      <c r="A4" s="310"/>
      <c r="B4" s="304"/>
      <c r="C4" s="89" t="s">
        <v>35</v>
      </c>
      <c r="D4" s="88" t="s">
        <v>31</v>
      </c>
      <c r="E4" s="89" t="s">
        <v>34</v>
      </c>
      <c r="F4" s="88" t="s">
        <v>31</v>
      </c>
      <c r="G4" s="90" t="s">
        <v>33</v>
      </c>
      <c r="H4" s="88" t="s">
        <v>31</v>
      </c>
      <c r="I4" s="89" t="s">
        <v>32</v>
      </c>
      <c r="J4" s="88" t="s">
        <v>31</v>
      </c>
    </row>
    <row r="5" spans="1:10" s="20" customFormat="1" ht="24.75" customHeight="1">
      <c r="A5" s="307" t="s">
        <v>15</v>
      </c>
      <c r="B5" s="86" t="s">
        <v>30</v>
      </c>
      <c r="C5" s="84">
        <v>18336</v>
      </c>
      <c r="D5" s="85">
        <v>50.2</v>
      </c>
      <c r="E5" s="84">
        <v>2138</v>
      </c>
      <c r="F5" s="85">
        <v>5.9</v>
      </c>
      <c r="G5" s="84">
        <v>2394</v>
      </c>
      <c r="H5" s="83">
        <v>6.6</v>
      </c>
      <c r="I5" s="84">
        <v>42920</v>
      </c>
      <c r="J5" s="83">
        <v>117.6</v>
      </c>
    </row>
    <row r="6" spans="1:12" s="20" customFormat="1" ht="24.75" customHeight="1">
      <c r="A6" s="308"/>
      <c r="B6" s="82" t="s">
        <v>29</v>
      </c>
      <c r="C6" s="80">
        <v>16709</v>
      </c>
      <c r="D6" s="81">
        <v>45.8</v>
      </c>
      <c r="E6" s="80">
        <v>1962</v>
      </c>
      <c r="F6" s="81">
        <v>5.4</v>
      </c>
      <c r="G6" s="80">
        <v>2066</v>
      </c>
      <c r="H6" s="79">
        <v>5.7</v>
      </c>
      <c r="I6" s="80">
        <v>35908</v>
      </c>
      <c r="J6" s="79">
        <v>98.4</v>
      </c>
      <c r="L6" s="87"/>
    </row>
    <row r="7" spans="1:12" s="63" customFormat="1" ht="24.75" customHeight="1">
      <c r="A7" s="307">
        <v>27</v>
      </c>
      <c r="B7" s="86" t="s">
        <v>30</v>
      </c>
      <c r="C7" s="84">
        <v>18215</v>
      </c>
      <c r="D7" s="85">
        <v>49.8</v>
      </c>
      <c r="E7" s="84">
        <v>2135</v>
      </c>
      <c r="F7" s="85">
        <v>5.8</v>
      </c>
      <c r="G7" s="84">
        <v>2335</v>
      </c>
      <c r="H7" s="83">
        <v>6.4</v>
      </c>
      <c r="I7" s="84">
        <v>39822</v>
      </c>
      <c r="J7" s="83">
        <v>108.8</v>
      </c>
      <c r="L7" s="87"/>
    </row>
    <row r="8" spans="1:10" s="63" customFormat="1" ht="24.75" customHeight="1">
      <c r="A8" s="308"/>
      <c r="B8" s="82" t="s">
        <v>29</v>
      </c>
      <c r="C8" s="80">
        <v>16541</v>
      </c>
      <c r="D8" s="81">
        <v>45.2</v>
      </c>
      <c r="E8" s="80">
        <v>1961</v>
      </c>
      <c r="F8" s="81">
        <v>5.4</v>
      </c>
      <c r="G8" s="80">
        <v>2018</v>
      </c>
      <c r="H8" s="79">
        <v>5.5</v>
      </c>
      <c r="I8" s="80">
        <v>32939</v>
      </c>
      <c r="J8" s="81">
        <v>90</v>
      </c>
    </row>
    <row r="9" spans="1:10" s="20" customFormat="1" ht="24.75" customHeight="1">
      <c r="A9" s="307">
        <v>28</v>
      </c>
      <c r="B9" s="86" t="s">
        <v>30</v>
      </c>
      <c r="C9" s="84">
        <v>18229</v>
      </c>
      <c r="D9" s="85">
        <v>49.9</v>
      </c>
      <c r="E9" s="84">
        <v>1944</v>
      </c>
      <c r="F9" s="85">
        <v>5.3</v>
      </c>
      <c r="G9" s="84">
        <v>2296</v>
      </c>
      <c r="H9" s="83">
        <v>6.3</v>
      </c>
      <c r="I9" s="84">
        <v>40970</v>
      </c>
      <c r="J9" s="83">
        <v>112.2</v>
      </c>
    </row>
    <row r="10" spans="1:10" s="20" customFormat="1" ht="24.75" customHeight="1">
      <c r="A10" s="308"/>
      <c r="B10" s="82" t="s">
        <v>29</v>
      </c>
      <c r="C10" s="80">
        <v>16533</v>
      </c>
      <c r="D10" s="81">
        <v>45.3</v>
      </c>
      <c r="E10" s="80">
        <v>1785</v>
      </c>
      <c r="F10" s="81">
        <v>4.9</v>
      </c>
      <c r="G10" s="80">
        <v>1996</v>
      </c>
      <c r="H10" s="79">
        <v>5.5</v>
      </c>
      <c r="I10" s="80">
        <v>34077</v>
      </c>
      <c r="J10" s="79">
        <v>93.4</v>
      </c>
    </row>
    <row r="11" spans="1:10" s="20" customFormat="1" ht="24.75" customHeight="1">
      <c r="A11" s="307">
        <v>29</v>
      </c>
      <c r="B11" s="86" t="s">
        <v>30</v>
      </c>
      <c r="C11" s="84">
        <v>18225</v>
      </c>
      <c r="D11" s="85">
        <v>49.9</v>
      </c>
      <c r="E11" s="84">
        <v>2174</v>
      </c>
      <c r="F11" s="85">
        <v>6</v>
      </c>
      <c r="G11" s="84">
        <v>2166</v>
      </c>
      <c r="H11" s="83">
        <v>5.9</v>
      </c>
      <c r="I11" s="84">
        <v>40620</v>
      </c>
      <c r="J11" s="83">
        <v>111.3</v>
      </c>
    </row>
    <row r="12" spans="1:10" s="20" customFormat="1" ht="24.75" customHeight="1">
      <c r="A12" s="308"/>
      <c r="B12" s="82" t="s">
        <v>29</v>
      </c>
      <c r="C12" s="80">
        <v>16540</v>
      </c>
      <c r="D12" s="81">
        <v>45.3</v>
      </c>
      <c r="E12" s="80">
        <v>2026</v>
      </c>
      <c r="F12" s="81">
        <v>5.6</v>
      </c>
      <c r="G12" s="80">
        <v>1893</v>
      </c>
      <c r="H12" s="79">
        <v>5.2</v>
      </c>
      <c r="I12" s="80">
        <v>33867</v>
      </c>
      <c r="J12" s="79">
        <v>92.8</v>
      </c>
    </row>
    <row r="13" spans="1:10" s="63" customFormat="1" ht="24.75" customHeight="1">
      <c r="A13" s="305">
        <v>30</v>
      </c>
      <c r="B13" s="78" t="s">
        <v>30</v>
      </c>
      <c r="C13" s="76">
        <v>18211</v>
      </c>
      <c r="D13" s="77">
        <v>49.9</v>
      </c>
      <c r="E13" s="76">
        <v>1866</v>
      </c>
      <c r="F13" s="77">
        <v>5.1</v>
      </c>
      <c r="G13" s="76">
        <v>2105</v>
      </c>
      <c r="H13" s="75">
        <v>5.8</v>
      </c>
      <c r="I13" s="76">
        <v>39062</v>
      </c>
      <c r="J13" s="75">
        <v>107</v>
      </c>
    </row>
    <row r="14" spans="1:10" s="63" customFormat="1" ht="24.75" customHeight="1">
      <c r="A14" s="306"/>
      <c r="B14" s="74" t="s">
        <v>29</v>
      </c>
      <c r="C14" s="72">
        <v>16533</v>
      </c>
      <c r="D14" s="73">
        <v>45.3</v>
      </c>
      <c r="E14" s="72">
        <v>1692</v>
      </c>
      <c r="F14" s="73">
        <v>4.6</v>
      </c>
      <c r="G14" s="72">
        <v>1852</v>
      </c>
      <c r="H14" s="71">
        <v>5.1</v>
      </c>
      <c r="I14" s="72">
        <v>32254</v>
      </c>
      <c r="J14" s="71">
        <v>88.4</v>
      </c>
    </row>
    <row r="15" spans="1:10" s="63" customFormat="1" ht="24.75" customHeight="1">
      <c r="A15" s="70" t="s">
        <v>28</v>
      </c>
      <c r="B15" s="69"/>
      <c r="C15" s="67"/>
      <c r="D15" s="68"/>
      <c r="E15" s="67"/>
      <c r="F15" s="68"/>
      <c r="G15" s="67"/>
      <c r="I15" s="60"/>
      <c r="J15" s="26" t="s">
        <v>27</v>
      </c>
    </row>
    <row r="16" s="20" customFormat="1" ht="24.75" customHeight="1">
      <c r="G16" s="66"/>
    </row>
    <row r="17" spans="1:7" s="63" customFormat="1" ht="24.75" customHeight="1">
      <c r="A17"/>
      <c r="B17"/>
      <c r="C17"/>
      <c r="D17" s="65"/>
      <c r="E17" s="65"/>
      <c r="F17" s="65"/>
      <c r="G17" s="64"/>
    </row>
    <row r="18" spans="1:7" s="29" customFormat="1" ht="24.75" customHeight="1">
      <c r="A18"/>
      <c r="B18"/>
      <c r="C18"/>
      <c r="D18"/>
      <c r="E18"/>
      <c r="F18"/>
      <c r="G18" s="62"/>
    </row>
    <row r="19" spans="1:7" s="29" customFormat="1" ht="24.75" customHeight="1">
      <c r="A19"/>
      <c r="B19"/>
      <c r="C19"/>
      <c r="D19"/>
      <c r="E19"/>
      <c r="F19"/>
      <c r="G19" s="62"/>
    </row>
    <row r="20" spans="1:7" s="29" customFormat="1" ht="24.75" customHeight="1">
      <c r="A20"/>
      <c r="B20"/>
      <c r="C20"/>
      <c r="D20"/>
      <c r="E20"/>
      <c r="F20"/>
      <c r="G20" s="62"/>
    </row>
    <row r="22" ht="31.5" customHeight="1"/>
    <row r="25" ht="31.5" customHeight="1"/>
  </sheetData>
  <sheetProtection/>
  <mergeCells count="9">
    <mergeCell ref="C3:H3"/>
    <mergeCell ref="I3:J3"/>
    <mergeCell ref="B3:B4"/>
    <mergeCell ref="A13:A14"/>
    <mergeCell ref="A5:A6"/>
    <mergeCell ref="A11:A12"/>
    <mergeCell ref="A7:A8"/>
    <mergeCell ref="A9:A10"/>
    <mergeCell ref="A3:A4"/>
  </mergeCells>
  <printOptions/>
  <pageMargins left="0.787" right="0.787" top="0.984" bottom="0.984" header="0.512" footer="0.51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6"/>
  <sheetViews>
    <sheetView zoomScalePageLayoutView="0" workbookViewId="0" topLeftCell="A1">
      <selection activeCell="J8" sqref="J8"/>
    </sheetView>
  </sheetViews>
  <sheetFormatPr defaultColWidth="9.00390625" defaultRowHeight="13.5"/>
  <cols>
    <col min="1" max="9" width="11.625" style="0" customWidth="1"/>
  </cols>
  <sheetData>
    <row r="1" spans="1:3" ht="35.25" customHeight="1">
      <c r="A1" s="256" t="s">
        <v>26</v>
      </c>
      <c r="B1" s="257"/>
      <c r="C1" s="257"/>
    </row>
    <row r="2" ht="33.75" customHeight="1">
      <c r="I2" s="59" t="s">
        <v>8</v>
      </c>
    </row>
    <row r="3" spans="1:9" ht="24.75" customHeight="1">
      <c r="A3" s="258" t="s">
        <v>25</v>
      </c>
      <c r="B3" s="249" t="s">
        <v>24</v>
      </c>
      <c r="C3" s="249" t="s">
        <v>23</v>
      </c>
      <c r="D3" s="249"/>
      <c r="E3" s="249"/>
      <c r="F3" s="249"/>
      <c r="G3" s="249"/>
      <c r="H3" s="249"/>
      <c r="I3" s="249"/>
    </row>
    <row r="4" spans="1:9" ht="26.25" customHeight="1">
      <c r="A4" s="259"/>
      <c r="B4" s="249"/>
      <c r="C4" s="58" t="s">
        <v>22</v>
      </c>
      <c r="D4" s="57" t="s">
        <v>21</v>
      </c>
      <c r="E4" s="57" t="s">
        <v>20</v>
      </c>
      <c r="F4" s="57" t="s">
        <v>19</v>
      </c>
      <c r="G4" s="57" t="s">
        <v>18</v>
      </c>
      <c r="H4" s="57" t="s">
        <v>17</v>
      </c>
      <c r="I4" s="56" t="s">
        <v>16</v>
      </c>
    </row>
    <row r="5" spans="1:9" s="20" customFormat="1" ht="27.75" customHeight="1">
      <c r="A5" s="55" t="s">
        <v>15</v>
      </c>
      <c r="B5" s="40">
        <v>58</v>
      </c>
      <c r="C5" s="39">
        <v>15</v>
      </c>
      <c r="D5" s="38">
        <v>17</v>
      </c>
      <c r="E5" s="38">
        <v>3</v>
      </c>
      <c r="F5" s="38">
        <v>12</v>
      </c>
      <c r="G5" s="38">
        <v>1</v>
      </c>
      <c r="H5" s="37" t="s">
        <v>13</v>
      </c>
      <c r="I5" s="36">
        <v>10</v>
      </c>
    </row>
    <row r="6" spans="1:9" s="20" customFormat="1" ht="27.75" customHeight="1">
      <c r="A6" s="54">
        <v>27</v>
      </c>
      <c r="B6" s="53">
        <v>52</v>
      </c>
      <c r="C6" s="52">
        <v>24</v>
      </c>
      <c r="D6" s="50">
        <v>16</v>
      </c>
      <c r="E6" s="51">
        <v>1</v>
      </c>
      <c r="F6" s="50">
        <v>8</v>
      </c>
      <c r="G6" s="49" t="s">
        <v>10</v>
      </c>
      <c r="H6" s="49" t="s">
        <v>14</v>
      </c>
      <c r="I6" s="48">
        <v>3</v>
      </c>
    </row>
    <row r="7" spans="1:9" ht="27.75" customHeight="1">
      <c r="A7" s="47">
        <v>28</v>
      </c>
      <c r="B7" s="46">
        <v>58</v>
      </c>
      <c r="C7" s="45">
        <v>18</v>
      </c>
      <c r="D7" s="44">
        <v>20</v>
      </c>
      <c r="E7" s="43" t="s">
        <v>12</v>
      </c>
      <c r="F7" s="44">
        <v>8</v>
      </c>
      <c r="G7" s="43" t="s">
        <v>12</v>
      </c>
      <c r="H7" s="43" t="s">
        <v>12</v>
      </c>
      <c r="I7" s="42">
        <v>12</v>
      </c>
    </row>
    <row r="8" spans="1:9" ht="27.75" customHeight="1">
      <c r="A8" s="41">
        <v>29</v>
      </c>
      <c r="B8" s="40">
        <v>52</v>
      </c>
      <c r="C8" s="39">
        <v>28</v>
      </c>
      <c r="D8" s="38">
        <v>6</v>
      </c>
      <c r="E8" s="37" t="s">
        <v>10</v>
      </c>
      <c r="F8" s="38">
        <v>9</v>
      </c>
      <c r="G8" s="38">
        <v>1</v>
      </c>
      <c r="H8" s="37" t="s">
        <v>13</v>
      </c>
      <c r="I8" s="36">
        <v>8</v>
      </c>
    </row>
    <row r="9" spans="1:9" s="29" customFormat="1" ht="27.75" customHeight="1">
      <c r="A9" s="35">
        <v>30</v>
      </c>
      <c r="B9" s="34">
        <v>34</v>
      </c>
      <c r="C9" s="33">
        <v>27</v>
      </c>
      <c r="D9" s="31">
        <v>1</v>
      </c>
      <c r="E9" s="32" t="s">
        <v>12</v>
      </c>
      <c r="F9" s="31">
        <v>3</v>
      </c>
      <c r="G9" s="31" t="s">
        <v>11</v>
      </c>
      <c r="H9" s="31" t="s">
        <v>10</v>
      </c>
      <c r="I9" s="30">
        <v>3</v>
      </c>
    </row>
    <row r="10" spans="1:9" ht="27.75" customHeight="1">
      <c r="A10" s="28"/>
      <c r="B10" s="28"/>
      <c r="C10" s="28"/>
      <c r="D10" s="28"/>
      <c r="E10" s="28"/>
      <c r="F10" s="28"/>
      <c r="G10" s="28"/>
      <c r="I10" s="26" t="s">
        <v>1</v>
      </c>
    </row>
    <row r="11" ht="27.75" customHeight="1"/>
    <row r="12" ht="27.75" customHeight="1"/>
    <row r="13" ht="27.75" customHeight="1"/>
    <row r="14" ht="27.75" customHeight="1"/>
    <row r="15" ht="27.75" customHeight="1"/>
    <row r="16" ht="27.75" customHeight="1">
      <c r="A16" s="27"/>
    </row>
  </sheetData>
  <sheetProtection/>
  <mergeCells count="4">
    <mergeCell ref="A1:C1"/>
    <mergeCell ref="A3:A4"/>
    <mergeCell ref="B3:B4"/>
    <mergeCell ref="C3:I3"/>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名張市役所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VDT32D</dc:creator>
  <cp:keywords/>
  <dc:description/>
  <cp:lastModifiedBy>C1407360</cp:lastModifiedBy>
  <cp:lastPrinted>2017-02-05T23:43:01Z</cp:lastPrinted>
  <dcterms:created xsi:type="dcterms:W3CDTF">1998-11-25T07:54:10Z</dcterms:created>
  <dcterms:modified xsi:type="dcterms:W3CDTF">2020-06-24T06:52:55Z</dcterms:modified>
  <cp:category/>
  <cp:version/>
  <cp:contentType/>
  <cp:contentStatus/>
</cp:coreProperties>
</file>