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100" activeTab="0"/>
  </bookViews>
  <sheets>
    <sheet name="104" sheetId="1" r:id="rId1"/>
    <sheet name="105" sheetId="2" r:id="rId2"/>
    <sheet name="106" sheetId="3" r:id="rId3"/>
    <sheet name="107" sheetId="4" r:id="rId4"/>
    <sheet name="108" sheetId="5" r:id="rId5"/>
    <sheet name="109" sheetId="6" r:id="rId6"/>
    <sheet name="110" sheetId="7" r:id="rId7"/>
    <sheet name="111" sheetId="8" r:id="rId8"/>
    <sheet name="112" sheetId="9" r:id="rId9"/>
    <sheet name="113" sheetId="10" r:id="rId10"/>
    <sheet name="114" sheetId="11" r:id="rId11"/>
    <sheet name="115" sheetId="12" r:id="rId12"/>
    <sheet name="116" sheetId="13" r:id="rId13"/>
    <sheet name="117" sheetId="14" r:id="rId14"/>
    <sheet name="118" sheetId="15" r:id="rId15"/>
    <sheet name="119" sheetId="16" r:id="rId16"/>
    <sheet name="120" sheetId="17" r:id="rId17"/>
    <sheet name="121" sheetId="18" r:id="rId18"/>
    <sheet name="122" sheetId="19" r:id="rId19"/>
  </sheets>
  <definedNames>
    <definedName name="_xlnm.Print_Area" localSheetId="4">'108'!$1:$21</definedName>
    <definedName name="_xlnm.Print_Area" localSheetId="10">'114'!$A$1:$G$18</definedName>
    <definedName name="_xlnm.Print_Area" localSheetId="13">'117'!$A$1:$G$130</definedName>
  </definedNames>
  <calcPr fullCalcOnLoad="1"/>
</workbook>
</file>

<file path=xl/sharedStrings.xml><?xml version="1.0" encoding="utf-8"?>
<sst xmlns="http://schemas.openxmlformats.org/spreadsheetml/2006/main" count="1687" uniqueCount="1037">
  <si>
    <t>神　　社　　神　　道　　系</t>
  </si>
  <si>
    <t>教　　派　　神　　道　　系</t>
  </si>
  <si>
    <t>キ　　リ　　ス　　ト　　教　　系</t>
  </si>
  <si>
    <t>神社本庁　 　　</t>
  </si>
  <si>
    <t>計</t>
  </si>
  <si>
    <t>神道大教</t>
  </si>
  <si>
    <t>黒住教</t>
  </si>
  <si>
    <t>金光教</t>
  </si>
  <si>
    <t>単立</t>
  </si>
  <si>
    <t>日本基督教団</t>
  </si>
  <si>
    <t>仏　　　　　　　　教　　　　　　　　系</t>
  </si>
  <si>
    <t>天台宗</t>
  </si>
  <si>
    <t>天台真盛宗</t>
  </si>
  <si>
    <t>高野山真言宗</t>
  </si>
  <si>
    <t>真言宗東寺派</t>
  </si>
  <si>
    <t>真言宗豊山派</t>
  </si>
  <si>
    <t>浄土宗</t>
  </si>
  <si>
    <t>浄土真宗本願寺派</t>
  </si>
  <si>
    <t>諸　　　　　　　　　　教</t>
  </si>
  <si>
    <t>天理教</t>
  </si>
  <si>
    <t>真宗大谷派</t>
  </si>
  <si>
    <t>融通念仏宗</t>
  </si>
  <si>
    <t>曹洞宗</t>
  </si>
  <si>
    <t>日蓮宗</t>
  </si>
  <si>
    <t>真言律宗</t>
  </si>
  <si>
    <t>真言宗室生寺派</t>
  </si>
  <si>
    <t>総　　　　　計</t>
  </si>
  <si>
    <t>　　資料：三重県環境生活部文化振興課</t>
  </si>
  <si>
    <t xml:space="preserve">122.宗教法人宗派別内訳  </t>
  </si>
  <si>
    <t>真言宗醍醐派</t>
  </si>
  <si>
    <t>平成31年3月31日現在</t>
  </si>
  <si>
    <t>資料：文化生涯学習室</t>
  </si>
  <si>
    <t xml:space="preserve"> 八幡･夏秋地区</t>
  </si>
  <si>
    <t>平成21. 2. 4</t>
  </si>
  <si>
    <t>八幡夏秋地区のギフチョウ</t>
  </si>
  <si>
    <t>〃</t>
  </si>
  <si>
    <t>〃</t>
  </si>
  <si>
    <t xml:space="preserve"> 長瀬1449</t>
  </si>
  <si>
    <t>個　　人</t>
  </si>
  <si>
    <t>平成17. 4.18</t>
  </si>
  <si>
    <t>長瀬のコツブガヤ</t>
  </si>
  <si>
    <t xml:space="preserve"> 安部田1051</t>
  </si>
  <si>
    <t>昭和49. 8. 5</t>
  </si>
  <si>
    <t>野花菖蒲の群落</t>
  </si>
  <si>
    <t xml:space="preserve"> 赤目町長坂751</t>
  </si>
  <si>
    <t>延 寿 院</t>
  </si>
  <si>
    <t>昭和37. 4. 6</t>
  </si>
  <si>
    <t>枝垂れ桜</t>
  </si>
  <si>
    <t xml:space="preserve"> 赤目･箕曲地区</t>
  </si>
  <si>
    <t>昭和33. 3.10</t>
  </si>
  <si>
    <t>オオサンショウウオの生息地</t>
  </si>
  <si>
    <t>天然記念物</t>
  </si>
  <si>
    <t xml:space="preserve"> 安部田1942-3</t>
  </si>
  <si>
    <t>鹿高神社</t>
  </si>
  <si>
    <t>昭和45. 9. 7</t>
  </si>
  <si>
    <t>鹿高神社境内古墳</t>
  </si>
  <si>
    <t xml:space="preserve"> 赤目町一ﾉ井610</t>
  </si>
  <si>
    <t>春日神社</t>
  </si>
  <si>
    <t>古墳</t>
  </si>
  <si>
    <t>宮山古墳</t>
  </si>
  <si>
    <t>史   跡</t>
  </si>
  <si>
    <t xml:space="preserve"> 上小波田</t>
  </si>
  <si>
    <t>上小波田火縄保存会</t>
  </si>
  <si>
    <t>平成31．4．2</t>
  </si>
  <si>
    <t>火縄づくりの製作技術</t>
  </si>
  <si>
    <t xml:space="preserve"> 滝之原</t>
  </si>
  <si>
    <t>滝之原区</t>
  </si>
  <si>
    <r>
      <t xml:space="preserve">昭和45. 9. 7
</t>
    </r>
    <r>
      <rPr>
        <sz val="11"/>
        <rFont val="ＭＳ Ｐゴシック"/>
        <family val="3"/>
      </rPr>
      <t>平成13.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2.21</t>
    </r>
  </si>
  <si>
    <t>八幡神社の若子祭</t>
  </si>
  <si>
    <t>〃</t>
  </si>
  <si>
    <t xml:space="preserve"> 赤目町一ﾉ井</t>
  </si>
  <si>
    <t>伊賀一ノ井松明講</t>
  </si>
  <si>
    <r>
      <t xml:space="preserve">昭和31. 5.10
</t>
    </r>
    <r>
      <rPr>
        <sz val="11"/>
        <rFont val="ＭＳ Ｐゴシック"/>
        <family val="3"/>
      </rPr>
      <t>平成14.2.18</t>
    </r>
  </si>
  <si>
    <t>松明調進行事</t>
  </si>
  <si>
    <t>無形民俗</t>
  </si>
  <si>
    <t xml:space="preserve"> 安部田2270</t>
  </si>
  <si>
    <t>名 張 市</t>
  </si>
  <si>
    <t>鈴入台付小壷</t>
  </si>
  <si>
    <t xml:space="preserve"> 赤目町相楽559-2</t>
  </si>
  <si>
    <t>石斧</t>
  </si>
  <si>
    <t>〃</t>
  </si>
  <si>
    <t xml:space="preserve"> 夏見832</t>
  </si>
  <si>
    <t>縄文</t>
  </si>
  <si>
    <t>石棒</t>
  </si>
  <si>
    <t>須恵器杯（貝入り）</t>
  </si>
  <si>
    <t>昭和35. 2. 6</t>
  </si>
  <si>
    <t>石匙</t>
  </si>
  <si>
    <t>考古資料</t>
  </si>
  <si>
    <t xml:space="preserve"> 南町635</t>
  </si>
  <si>
    <t>平成19. 4. 5</t>
  </si>
  <si>
    <t>伊賀国天保国絵図下図</t>
  </si>
  <si>
    <t xml:space="preserve"> 丸之内54-3</t>
  </si>
  <si>
    <r>
      <t>平成</t>
    </r>
    <r>
      <rPr>
        <sz val="11"/>
        <rFont val="ＭＳ Ｐゴシック"/>
        <family val="3"/>
      </rPr>
      <t xml:space="preserve"> 8. 7. 5</t>
    </r>
  </si>
  <si>
    <t>江戸</t>
  </si>
  <si>
    <t>名張藤堂家関係資料</t>
  </si>
  <si>
    <t>歴史資料</t>
  </si>
  <si>
    <t>延 寿 院</t>
  </si>
  <si>
    <t>平成30. 3.13</t>
  </si>
  <si>
    <t>延寿院津藩主寄進状</t>
  </si>
  <si>
    <t>田中文兵衛知行文書</t>
  </si>
  <si>
    <t>名 張 市</t>
  </si>
  <si>
    <t>平成22. 3. 9</t>
  </si>
  <si>
    <t>江戸</t>
  </si>
  <si>
    <t>村部家旧蔵</t>
  </si>
  <si>
    <t xml:space="preserve"> 大屋戸62</t>
  </si>
  <si>
    <t>杉谷神社</t>
  </si>
  <si>
    <t>平安</t>
  </si>
  <si>
    <t>大般若経</t>
  </si>
  <si>
    <t xml:space="preserve">    〃</t>
  </si>
  <si>
    <t>法華経</t>
  </si>
  <si>
    <t xml:space="preserve"> 赤目町丈六529</t>
  </si>
  <si>
    <t>丈 六 寺</t>
  </si>
  <si>
    <t>大般若経</t>
  </si>
  <si>
    <t xml:space="preserve"> 蔵持町里2751</t>
  </si>
  <si>
    <t>西 光 寺</t>
  </si>
  <si>
    <t>室町</t>
  </si>
  <si>
    <t>蓮如上人筆六字名号</t>
  </si>
  <si>
    <t xml:space="preserve"> 中町369</t>
  </si>
  <si>
    <t>一の鳥居奉納帳</t>
  </si>
  <si>
    <t xml:space="preserve"> 南町476</t>
  </si>
  <si>
    <t>西 方 寺</t>
  </si>
  <si>
    <t>切支丹禁制文書</t>
  </si>
  <si>
    <t xml:space="preserve"> 桜ヶ丘3088-156(市立図書館)</t>
  </si>
  <si>
    <t>新 田 区</t>
  </si>
  <si>
    <t>新田開発関係文書</t>
  </si>
  <si>
    <t>〃</t>
  </si>
  <si>
    <t xml:space="preserve"> 奈垣2042</t>
  </si>
  <si>
    <t>国津神社</t>
  </si>
  <si>
    <t>安土桃山</t>
  </si>
  <si>
    <t>棟札</t>
  </si>
  <si>
    <t>書   跡</t>
  </si>
  <si>
    <t xml:space="preserve"> 蔵持町原出376</t>
  </si>
  <si>
    <t>昭和54. 8.10</t>
  </si>
  <si>
    <t>室町</t>
  </si>
  <si>
    <t>石造十三重塔</t>
  </si>
  <si>
    <t xml:space="preserve">    〃</t>
  </si>
  <si>
    <t>石造手水鉢</t>
  </si>
  <si>
    <t xml:space="preserve"> 平尾3322</t>
  </si>
  <si>
    <t>石造鳥居</t>
  </si>
  <si>
    <t xml:space="preserve"> 中町</t>
  </si>
  <si>
    <t>宇流冨志禰神社</t>
  </si>
  <si>
    <t>一の鳥居</t>
  </si>
  <si>
    <t xml:space="preserve"> 南古山1777</t>
  </si>
  <si>
    <t>蓮 福 寺</t>
  </si>
  <si>
    <t>鎌倉</t>
  </si>
  <si>
    <t>石造五輪塔</t>
  </si>
  <si>
    <t xml:space="preserve">    〃</t>
  </si>
  <si>
    <t>戦国</t>
  </si>
  <si>
    <t>備前長船の刀剣</t>
  </si>
  <si>
    <t>寿栄神社</t>
  </si>
  <si>
    <t>寿栄神社の具足</t>
  </si>
  <si>
    <t xml:space="preserve"> 希央台4-40</t>
  </si>
  <si>
    <t>専 称 寺</t>
  </si>
  <si>
    <t>梵鐘</t>
  </si>
  <si>
    <t xml:space="preserve"> 黒田1997</t>
  </si>
  <si>
    <t>栄 林 寺</t>
  </si>
  <si>
    <t>南北朝</t>
  </si>
  <si>
    <t>法然寺供養塔</t>
  </si>
  <si>
    <t>昭和33. 3.19</t>
  </si>
  <si>
    <t>銅鏡</t>
  </si>
  <si>
    <t xml:space="preserve"> 箕曲中村1041</t>
  </si>
  <si>
    <t>福成就寺</t>
  </si>
  <si>
    <t>昭和32. 3.20</t>
  </si>
  <si>
    <t>工   芸</t>
  </si>
  <si>
    <t xml:space="preserve"> 本町204</t>
  </si>
  <si>
    <t>法然寺木造阿弥陀如来立像</t>
  </si>
  <si>
    <t xml:space="preserve"> 上比奈知1078</t>
  </si>
  <si>
    <t>上比奈知区</t>
  </si>
  <si>
    <t>上比奈知墓地石仏</t>
  </si>
  <si>
    <t xml:space="preserve"> 神屋2658</t>
  </si>
  <si>
    <t>蓮 福 寺</t>
  </si>
  <si>
    <t>蓮福寺二尊石仏</t>
  </si>
  <si>
    <t xml:space="preserve"> 上比奈知81</t>
  </si>
  <si>
    <t>平成13. 5.17</t>
  </si>
  <si>
    <t>上比奈知国津神社境内二尊石仏</t>
  </si>
  <si>
    <t>木造阿弥陀如来立像</t>
  </si>
  <si>
    <t xml:space="preserve"> 滝之原4051</t>
  </si>
  <si>
    <t>龍 性 院</t>
  </si>
  <si>
    <t>木造薬師如来坐像</t>
  </si>
  <si>
    <t>納経版木と宝印版木</t>
  </si>
  <si>
    <t xml:space="preserve"> 西田原2888</t>
  </si>
  <si>
    <t>弥 勒 寺</t>
  </si>
  <si>
    <t>木造役行者倚像</t>
  </si>
  <si>
    <t xml:space="preserve"> 本町336</t>
  </si>
  <si>
    <t>観瀑図誌版木</t>
  </si>
  <si>
    <t>彫   刻</t>
  </si>
  <si>
    <t xml:space="preserve"> 安部田2200</t>
  </si>
  <si>
    <t>宝 泉 寺</t>
  </si>
  <si>
    <t>護念寺涅槃図</t>
  </si>
  <si>
    <t xml:space="preserve"> 安部田2270</t>
  </si>
  <si>
    <t>江戸・明治</t>
  </si>
  <si>
    <t>綿絵</t>
  </si>
  <si>
    <t xml:space="preserve"> 新町183</t>
  </si>
  <si>
    <t>一の鳥居建立の図屏風</t>
  </si>
  <si>
    <t>釈迦涅槃図</t>
  </si>
  <si>
    <t xml:space="preserve"> 新町173</t>
  </si>
  <si>
    <t>名張城下町地図</t>
  </si>
  <si>
    <t xml:space="preserve"> 赤目町柏原464</t>
  </si>
  <si>
    <t>赤目町柏原区</t>
  </si>
  <si>
    <t>和州騒動の図</t>
  </si>
  <si>
    <t>阿弥陀如来来迎図</t>
  </si>
  <si>
    <t xml:space="preserve"> 黒田902</t>
  </si>
  <si>
    <t>無 動 寺</t>
  </si>
  <si>
    <t>両界曼茶羅</t>
  </si>
  <si>
    <t>絵   画</t>
  </si>
  <si>
    <t xml:space="preserve">所   在   地  </t>
  </si>
  <si>
    <t>所  有  者</t>
  </si>
  <si>
    <t>指定年月日</t>
  </si>
  <si>
    <t>時     代</t>
  </si>
  <si>
    <t>名         称</t>
  </si>
  <si>
    <t>種  別</t>
  </si>
  <si>
    <t>121．市指定文化財</t>
  </si>
  <si>
    <t>個　　　　　　　　人</t>
  </si>
  <si>
    <t>昭和11. 4. 2</t>
  </si>
  <si>
    <t>長瀬のヒダリマキガヤ</t>
  </si>
  <si>
    <t xml:space="preserve"> 赤目町檀字横山602-1ほか</t>
  </si>
  <si>
    <t>八幡神社ほか</t>
  </si>
  <si>
    <t>平成18. 3.17</t>
  </si>
  <si>
    <t>古墳</t>
  </si>
  <si>
    <t>琴平山古墳</t>
  </si>
  <si>
    <t>名 　 　張 　 　市</t>
  </si>
  <si>
    <t>昭和28. 5. 7</t>
  </si>
  <si>
    <t>名張藤堂家邸跡</t>
  </si>
  <si>
    <t>史　      跡</t>
  </si>
  <si>
    <t xml:space="preserve"> 安部田2270</t>
  </si>
  <si>
    <t>名 　 　張　  　市</t>
  </si>
  <si>
    <t>昭和51. 3.31</t>
  </si>
  <si>
    <t>明治</t>
  </si>
  <si>
    <t>手漉和紙製造具</t>
  </si>
  <si>
    <t>民　      俗</t>
  </si>
  <si>
    <t xml:space="preserve"> 夏見字赤坂2759</t>
  </si>
  <si>
    <t>名　　　張　　　市</t>
  </si>
  <si>
    <t>平成15. 3.17</t>
  </si>
  <si>
    <t>白鳳</t>
  </si>
  <si>
    <r>
      <t>夏見廃寺出土</t>
    </r>
    <r>
      <rPr>
        <sz val="11"/>
        <rFont val="ＭＳ Ｐゴシック"/>
        <family val="3"/>
      </rPr>
      <t>塼仏・塑像</t>
    </r>
  </si>
  <si>
    <t>考古資料</t>
  </si>
  <si>
    <t>（藤堂采女家旧蔵本）</t>
  </si>
  <si>
    <t>平成20. 3.19</t>
  </si>
  <si>
    <t>永保記事略附録</t>
  </si>
  <si>
    <t>典　　　籍</t>
  </si>
  <si>
    <t xml:space="preserve"> 黒田1176</t>
  </si>
  <si>
    <t>勝　 手 　神   社</t>
  </si>
  <si>
    <t>昭和16.10.21</t>
  </si>
  <si>
    <t>石造燈篭</t>
  </si>
  <si>
    <t>〃</t>
  </si>
  <si>
    <t xml:space="preserve"> 矢川691</t>
  </si>
  <si>
    <t>春　 日　 神 　社</t>
  </si>
  <si>
    <t>昭和16. 9.16</t>
  </si>
  <si>
    <t>石燈篭</t>
  </si>
  <si>
    <t>工      　芸</t>
  </si>
  <si>
    <t>昭和59. 3.27</t>
  </si>
  <si>
    <t>能・狂言面</t>
  </si>
  <si>
    <t xml:space="preserve">    〃</t>
  </si>
  <si>
    <t>〃</t>
  </si>
  <si>
    <t>木造弥勒菩薩坐像</t>
  </si>
  <si>
    <t>弥　  　勒　 　 寺</t>
  </si>
  <si>
    <t>彫       　刻</t>
  </si>
  <si>
    <t>紙本着色北野天神縁起</t>
  </si>
  <si>
    <t>絵       　画</t>
  </si>
  <si>
    <t>杉 　谷 　神 　社</t>
  </si>
  <si>
    <t>昭和35. 5.17</t>
  </si>
  <si>
    <t>杉谷神社本殿</t>
  </si>
  <si>
    <t>建   造   物</t>
  </si>
  <si>
    <t>所    在    地</t>
  </si>
  <si>
    <t>所　　有　　者</t>
  </si>
  <si>
    <t>指 定 年 月 日</t>
  </si>
  <si>
    <t>時　　代</t>
  </si>
  <si>
    <t>名　　　　　称</t>
  </si>
  <si>
    <t>種　  別</t>
  </si>
  <si>
    <t>120．県指定文化財</t>
  </si>
  <si>
    <t xml:space="preserve">資料：文化生涯学習室  </t>
  </si>
  <si>
    <t>　本町</t>
  </si>
  <si>
    <t>個人</t>
  </si>
  <si>
    <t>令和元. 9.10</t>
  </si>
  <si>
    <t>山中家住宅主屋・離れ・北蔵・南蔵</t>
  </si>
  <si>
    <t>　榊町</t>
  </si>
  <si>
    <t>平成29.10.27</t>
  </si>
  <si>
    <t>小川家住宅主屋・東蔵・西蔵</t>
  </si>
  <si>
    <t>　柳原町</t>
  </si>
  <si>
    <t>平成29.  5. 2</t>
  </si>
  <si>
    <t>明　　治</t>
  </si>
  <si>
    <t>貝増家住宅主屋</t>
  </si>
  <si>
    <t>　元町</t>
  </si>
  <si>
    <t>平成27.11.17</t>
  </si>
  <si>
    <t>中井家住宅主屋</t>
  </si>
  <si>
    <t>　上本町</t>
  </si>
  <si>
    <t>平成26. 4.  5</t>
  </si>
  <si>
    <t>保田家住宅主屋・蔵</t>
  </si>
  <si>
    <t>　上八町</t>
  </si>
  <si>
    <t>平成25.11.15</t>
  </si>
  <si>
    <t>山口家住宅主屋</t>
  </si>
  <si>
    <t>平成25.  3.29</t>
  </si>
  <si>
    <t>江　　戸</t>
  </si>
  <si>
    <t>木屋正酒造店舗兼主屋</t>
  </si>
  <si>
    <t>平成24.  8.13</t>
  </si>
  <si>
    <t>梅田家住宅</t>
  </si>
  <si>
    <t>平成23.10.28</t>
  </si>
  <si>
    <t>岡村家住宅主屋</t>
  </si>
  <si>
    <t>平成21.  8.25</t>
  </si>
  <si>
    <t>大和屋店舗</t>
  </si>
  <si>
    <t>　新町</t>
  </si>
  <si>
    <t>名張市</t>
  </si>
  <si>
    <t>平成21.  1.22</t>
  </si>
  <si>
    <t>旧細川家住宅</t>
  </si>
  <si>
    <t>平成20.  7.23</t>
  </si>
  <si>
    <t>大　　正</t>
  </si>
  <si>
    <t>川地写真館</t>
  </si>
  <si>
    <t>登録文化財</t>
  </si>
  <si>
    <t>　地域を定めず・特別天然記念物</t>
  </si>
  <si>
    <t>ー</t>
  </si>
  <si>
    <t>昭和27.  3.29</t>
  </si>
  <si>
    <t>ｵｵｻﾝｼｮｳｳｵ</t>
  </si>
  <si>
    <t>　赤目町長坂</t>
  </si>
  <si>
    <t>延寿院ほか</t>
  </si>
  <si>
    <t>大正14.10.  8</t>
  </si>
  <si>
    <t>赤目の峡谷</t>
  </si>
  <si>
    <t>名     　　勝</t>
  </si>
  <si>
    <t>　夏見字男山2810ほか</t>
  </si>
  <si>
    <t>名張市</t>
  </si>
  <si>
    <t>平成  2.  3.  8</t>
  </si>
  <si>
    <t>飛  　鳥</t>
  </si>
  <si>
    <t>夏見廃寺跡</t>
  </si>
  <si>
    <t>　新田字女良塚1061ほか</t>
  </si>
  <si>
    <t>名張市ほか</t>
  </si>
  <si>
    <t>毘沙門塚</t>
  </si>
  <si>
    <t>　下小波田字大塚773</t>
  </si>
  <si>
    <t>貴人塚</t>
  </si>
  <si>
    <t>　新田字女良塚964</t>
  </si>
  <si>
    <t>殿塚</t>
  </si>
  <si>
    <t>　上小波田字赤井793</t>
  </si>
  <si>
    <t>赤井塚</t>
  </si>
  <si>
    <t>　新田字女良塚994ほか</t>
  </si>
  <si>
    <t>名張市ほか</t>
  </si>
  <si>
    <t>女良塚</t>
  </si>
  <si>
    <t>　　　〃　　      238　</t>
  </si>
  <si>
    <t>小塚</t>
  </si>
  <si>
    <t>　美旗町中１番252</t>
  </si>
  <si>
    <t>昭和53.10.17</t>
  </si>
  <si>
    <t>古  　墳</t>
  </si>
  <si>
    <t>馬塚</t>
  </si>
  <si>
    <t/>
  </si>
  <si>
    <t>美旗古墳群</t>
  </si>
  <si>
    <t>史　    　跡</t>
  </si>
  <si>
    <t>　赤目町長坂751</t>
  </si>
  <si>
    <t>延寿院</t>
  </si>
  <si>
    <t>大正  5.  8.17</t>
  </si>
  <si>
    <t>鎌  　倉</t>
  </si>
  <si>
    <t>　箕曲中村1041</t>
  </si>
  <si>
    <t>明治45.  2.  8</t>
  </si>
  <si>
    <t>室  　町</t>
  </si>
  <si>
    <t>木造黒漆厨子</t>
  </si>
  <si>
    <t>工　    　芸</t>
  </si>
  <si>
    <t>　黒田902</t>
  </si>
  <si>
    <t>無動寺</t>
  </si>
  <si>
    <t>大正  5.  8.17</t>
  </si>
  <si>
    <t>木造不動明王立像</t>
  </si>
  <si>
    <t>　　　〃</t>
  </si>
  <si>
    <t>大正  4.  8.10</t>
  </si>
  <si>
    <t>木造十一面観音立像</t>
  </si>
  <si>
    <t>　西田原2888</t>
  </si>
  <si>
    <t>弥勒寺</t>
  </si>
  <si>
    <t>大正  2.  8.20</t>
  </si>
  <si>
    <t>平  　安</t>
  </si>
  <si>
    <t>木造聖観音立像</t>
  </si>
  <si>
    <t>彫　    　刻</t>
  </si>
  <si>
    <t>所在地</t>
  </si>
  <si>
    <t>所　有　者</t>
  </si>
  <si>
    <t>名　　　　　　　　称</t>
  </si>
  <si>
    <t>種　別</t>
  </si>
  <si>
    <t>119．国指定・登録文化財</t>
  </si>
  <si>
    <t>名勝　</t>
  </si>
  <si>
    <t>天然記念物　</t>
  </si>
  <si>
    <t>史跡　</t>
  </si>
  <si>
    <t>無形民俗　</t>
  </si>
  <si>
    <t>有形民俗　</t>
  </si>
  <si>
    <t>考古　</t>
  </si>
  <si>
    <t>歴史　 資料　</t>
  </si>
  <si>
    <t>書跡　・典籍　</t>
  </si>
  <si>
    <t>工芸品　</t>
  </si>
  <si>
    <t>彫刻　</t>
  </si>
  <si>
    <t>絵画　</t>
  </si>
  <si>
    <t>建造物　</t>
  </si>
  <si>
    <t>総数</t>
  </si>
  <si>
    <t>市　指　定</t>
  </si>
  <si>
    <t>県　指　定</t>
  </si>
  <si>
    <t>国　指　定・登録</t>
  </si>
  <si>
    <t>総　　　　　数　</t>
  </si>
  <si>
    <t>内　　　　訳</t>
  </si>
  <si>
    <t>令和元年10月１日現在</t>
  </si>
  <si>
    <t>118．文化財一覧表</t>
  </si>
  <si>
    <t>資料：教育委員会 ・ 地域経営室</t>
  </si>
  <si>
    <t>ホッケー場　  1面</t>
  </si>
  <si>
    <t>令和元年</t>
  </si>
  <si>
    <t>サンドドレスト人工芝</t>
  </si>
  <si>
    <t>百合が丘</t>
  </si>
  <si>
    <t>市民ホッケー場</t>
  </si>
  <si>
    <t>ゲートボール　2面</t>
  </si>
  <si>
    <t>敷地　977</t>
  </si>
  <si>
    <t>平成28年</t>
  </si>
  <si>
    <t>鉄骨造りテント張り</t>
  </si>
  <si>
    <t>新田</t>
  </si>
  <si>
    <t>新田ゲートボール場</t>
  </si>
  <si>
    <t>バスケットボール  1面</t>
  </si>
  <si>
    <t>バトミントン　　　 　2面</t>
  </si>
  <si>
    <t>バレーボール　　　1面</t>
  </si>
  <si>
    <t>昭和61年</t>
  </si>
  <si>
    <t>鉄筋コンクリート</t>
  </si>
  <si>
    <t>長瀬</t>
  </si>
  <si>
    <t>長瀬体育館</t>
  </si>
  <si>
    <t>ソフト　　　　1面</t>
  </si>
  <si>
    <t>サッカー　　1面</t>
  </si>
  <si>
    <t>敷地　7.341</t>
  </si>
  <si>
    <t>明治8年</t>
  </si>
  <si>
    <t>神屋</t>
  </si>
  <si>
    <t>国津運動場</t>
  </si>
  <si>
    <t>バスケットボール　1面</t>
  </si>
  <si>
    <t>バトミントン　　　　 2面</t>
  </si>
  <si>
    <t>昭和64年</t>
  </si>
  <si>
    <t>鉄筋コンクリート</t>
  </si>
  <si>
    <t>国津体育館</t>
  </si>
  <si>
    <t>ソフト　 　　1面</t>
  </si>
  <si>
    <t>サッカー  　1面</t>
  </si>
  <si>
    <t>敷地3.990</t>
  </si>
  <si>
    <t>明治6年</t>
  </si>
  <si>
    <t>安部田</t>
  </si>
  <si>
    <t>錦生運動場</t>
  </si>
  <si>
    <t>鉄筋コンクリート</t>
  </si>
  <si>
    <t>錦生体育館</t>
  </si>
  <si>
    <t>サッカー　  1面</t>
  </si>
  <si>
    <t>敷地　6.075</t>
  </si>
  <si>
    <t>明治5年</t>
  </si>
  <si>
    <t>滝之原</t>
  </si>
  <si>
    <t>滝之原運動場</t>
  </si>
  <si>
    <t>昭和62年</t>
  </si>
  <si>
    <t>滝之原体育館</t>
  </si>
  <si>
    <t>陸上競技場 1面</t>
  </si>
  <si>
    <t>サッカー　  　1面</t>
  </si>
  <si>
    <t>ソフト　　　　  2面</t>
  </si>
  <si>
    <t>敷地　13,437</t>
  </si>
  <si>
    <t>平成3年</t>
  </si>
  <si>
    <t>－</t>
  </si>
  <si>
    <t>八　幡</t>
  </si>
  <si>
    <t>八幡2号公園運動場</t>
  </si>
  <si>
    <t>グラウンド</t>
  </si>
  <si>
    <t>グランドゴルフ場9ホール</t>
  </si>
  <si>
    <t>ゲートボール  1面</t>
  </si>
  <si>
    <t>テニス　  　　　2面</t>
  </si>
  <si>
    <t>敷地　22,860</t>
  </si>
  <si>
    <t>昭和63年</t>
  </si>
  <si>
    <t>つつじが丘</t>
  </si>
  <si>
    <t>つつじが丘公園</t>
  </si>
  <si>
    <t>テニス　　2面</t>
  </si>
  <si>
    <t>ソフト　　 1面</t>
  </si>
  <si>
    <t>敷地　17,000</t>
  </si>
  <si>
    <t>平成元年</t>
  </si>
  <si>
    <t>薦　生</t>
  </si>
  <si>
    <t>薦原公園</t>
  </si>
  <si>
    <t>（㎡）</t>
  </si>
  <si>
    <t>構　　　　成</t>
  </si>
  <si>
    <t>建物延面積</t>
  </si>
  <si>
    <t>建築年度</t>
  </si>
  <si>
    <t>構  造</t>
  </si>
  <si>
    <t>名    称</t>
  </si>
  <si>
    <t>令和元年12月31日現在</t>
  </si>
  <si>
    <t>2面</t>
  </si>
  <si>
    <t>敷地　1,708</t>
  </si>
  <si>
    <t>－</t>
  </si>
  <si>
    <t>夏　見</t>
  </si>
  <si>
    <t>市民ゲートボール場</t>
  </si>
  <si>
    <t>弓道場　　5人立</t>
  </si>
  <si>
    <t>（一部鉄骨）</t>
  </si>
  <si>
    <t>（武道交流館いきいき内）</t>
  </si>
  <si>
    <t>第1道場2面・第2道場2面</t>
  </si>
  <si>
    <t>武道館部分</t>
  </si>
  <si>
    <t>平成18年</t>
  </si>
  <si>
    <t>鉄筋2階</t>
  </si>
  <si>
    <t>蔵持町里</t>
  </si>
  <si>
    <t>武道館</t>
  </si>
  <si>
    <t>（観客収容人員）800人</t>
  </si>
  <si>
    <t>フィールド　10,006</t>
  </si>
  <si>
    <t>（市民陸上競技場）</t>
  </si>
  <si>
    <t>400ｍ　8コース</t>
  </si>
  <si>
    <t>敷地　22,260</t>
  </si>
  <si>
    <t>昭和54年</t>
  </si>
  <si>
    <t>―</t>
  </si>
  <si>
    <t>―</t>
  </si>
  <si>
    <t>メイハンフィールド</t>
  </si>
  <si>
    <t>　　　　　　　　　9ホール</t>
  </si>
  <si>
    <t xml:space="preserve">             ゴルフ場</t>
  </si>
  <si>
    <t>ターゲット・バードゴルフ場</t>
  </si>
  <si>
    <t>敷地 3,634</t>
  </si>
  <si>
    <t>平成13年</t>
  </si>
  <si>
    <t>夏  見</t>
  </si>
  <si>
    <t>ターゲット・バード</t>
  </si>
  <si>
    <t>（観客収容人員）10,000人</t>
  </si>
  <si>
    <t>センター　120.0ｍ</t>
  </si>
  <si>
    <t>グランド 14,000</t>
  </si>
  <si>
    <t>ー</t>
  </si>
  <si>
    <t>（市民野球場）</t>
  </si>
  <si>
    <t>両翼　　　  91.4ｍ</t>
  </si>
  <si>
    <t>敷地  26,900</t>
  </si>
  <si>
    <t>昭和53年</t>
  </si>
  <si>
    <t>メイハンスタジアム</t>
  </si>
  <si>
    <t>練習板　　1面</t>
  </si>
  <si>
    <t>（人工芝5面）</t>
  </si>
  <si>
    <t>（うち6面夜間照明有）</t>
  </si>
  <si>
    <t>（ハード4面）</t>
  </si>
  <si>
    <t>9面</t>
  </si>
  <si>
    <t>全天候型</t>
  </si>
  <si>
    <t>市民テニスコート</t>
  </si>
  <si>
    <r>
      <t>水深3</t>
    </r>
    <r>
      <rPr>
        <sz val="11"/>
        <rFont val="ＭＳ Ｐゴシック"/>
        <family val="3"/>
      </rPr>
      <t>0ｃｍ～60ｃｍ</t>
    </r>
  </si>
  <si>
    <t>昭和44年</t>
  </si>
  <si>
    <t>幼　児　用</t>
  </si>
  <si>
    <t>7コース</t>
  </si>
  <si>
    <r>
      <t>昭和4</t>
    </r>
    <r>
      <rPr>
        <sz val="11"/>
        <rFont val="ＭＳ Ｐゴシック"/>
        <family val="3"/>
      </rPr>
      <t>4年</t>
    </r>
  </si>
  <si>
    <t>25ｍ</t>
  </si>
  <si>
    <t>8コース</t>
  </si>
  <si>
    <r>
      <t>昭和5</t>
    </r>
    <r>
      <rPr>
        <sz val="11"/>
        <rFont val="ＭＳ Ｐゴシック"/>
        <family val="3"/>
      </rPr>
      <t>6年</t>
    </r>
  </si>
  <si>
    <t>50ｍ</t>
  </si>
  <si>
    <t>市民プール</t>
  </si>
  <si>
    <t>　　　　2階　　　880人</t>
  </si>
  <si>
    <t>　　　  1階　  2,100人</t>
  </si>
  <si>
    <t>（収容人員）</t>
  </si>
  <si>
    <t>トレーニング室</t>
  </si>
  <si>
    <t>卓球室</t>
  </si>
  <si>
    <t>ハンドボール　 　1面</t>
  </si>
  <si>
    <t>テニス　              2面</t>
  </si>
  <si>
    <t>卓球　               21面</t>
  </si>
  <si>
    <t>バスケットボール    2面</t>
  </si>
  <si>
    <t>バドミントン　　　　    6面</t>
  </si>
  <si>
    <t>（一部3階）</t>
  </si>
  <si>
    <t>バレーボール　     　3面</t>
  </si>
  <si>
    <t>2階建</t>
  </si>
  <si>
    <t>（名張市総合体育館）</t>
  </si>
  <si>
    <t>主競技場</t>
  </si>
  <si>
    <r>
      <t>昭和5</t>
    </r>
    <r>
      <rPr>
        <sz val="11"/>
        <rFont val="ＭＳ Ｐゴシック"/>
        <family val="3"/>
      </rPr>
      <t>2年</t>
    </r>
  </si>
  <si>
    <t>鉄筋コンクリート</t>
  </si>
  <si>
    <t>HOS名張アリーナ</t>
  </si>
  <si>
    <t>（7）体育施設</t>
  </si>
  <si>
    <t>第1道場　751.68㎡
第2道場　751.68㎡
弓道場　　527.23㎡</t>
  </si>
  <si>
    <t>多目的ホール
市民交流室
和室
料理教室
工芸室
まちづくり活動室
会議室1
会議室2
健康トレーニング室</t>
  </si>
  <si>
    <t>4,774
うち
交流館部分838.70
うち
武道館部分
2,030.59</t>
  </si>
  <si>
    <r>
      <t>平成1</t>
    </r>
    <r>
      <rPr>
        <sz val="11"/>
        <rFont val="ＭＳ Ｐゴシック"/>
        <family val="3"/>
      </rPr>
      <t>8年</t>
    </r>
  </si>
  <si>
    <t>鉄筋コンクリート造
2階建一部鉄骨造</t>
  </si>
  <si>
    <t>武道交流館いきいき</t>
  </si>
  <si>
    <t>（㎡）</t>
  </si>
  <si>
    <t>構　造</t>
  </si>
  <si>
    <t>名　　　　称</t>
  </si>
  <si>
    <t>令和元年12月31日現在</t>
  </si>
  <si>
    <t>（6）武道交流館いきいき</t>
  </si>
  <si>
    <t>-</t>
  </si>
  <si>
    <t>-</t>
  </si>
  <si>
    <r>
      <t>昭和4</t>
    </r>
    <r>
      <rPr>
        <sz val="11"/>
        <rFont val="ＭＳ Ｐゴシック"/>
        <family val="3"/>
      </rPr>
      <t>9年</t>
    </r>
  </si>
  <si>
    <t>木造平屋</t>
  </si>
  <si>
    <t>神　　屋</t>
  </si>
  <si>
    <t>百々教育集会所</t>
  </si>
  <si>
    <t>と複合施設）</t>
  </si>
  <si>
    <t>平成2年</t>
  </si>
  <si>
    <t>（一ノ井児童館</t>
  </si>
  <si>
    <t>赤目町一ノ井</t>
  </si>
  <si>
    <t>一ノ井教育集会所</t>
  </si>
  <si>
    <t>併３</t>
  </si>
  <si>
    <t>併１</t>
  </si>
  <si>
    <t>鉄骨造2階建</t>
  </si>
  <si>
    <t>リート平屋</t>
  </si>
  <si>
    <t>併２</t>
  </si>
  <si>
    <r>
      <t>昭和5</t>
    </r>
    <r>
      <rPr>
        <sz val="11"/>
        <rFont val="ＭＳ Ｐゴシック"/>
        <family val="3"/>
      </rPr>
      <t>4年</t>
    </r>
  </si>
  <si>
    <t>鉄筋コンク</t>
  </si>
  <si>
    <t>下比奈知</t>
  </si>
  <si>
    <t>比奈知教育集会所</t>
  </si>
  <si>
    <t>主事他</t>
  </si>
  <si>
    <t>館　長</t>
  </si>
  <si>
    <t>職　員　数</t>
  </si>
  <si>
    <t>（5）教育集会所</t>
  </si>
  <si>
    <t>兼2</t>
  </si>
  <si>
    <t>昭和56年</t>
  </si>
  <si>
    <t>鉄筋3階</t>
  </si>
  <si>
    <t>安部田</t>
  </si>
  <si>
    <t>名張市郷土資料館</t>
  </si>
  <si>
    <t>館長</t>
  </si>
  <si>
    <t>（4）郷土資料館</t>
  </si>
  <si>
    <t>昭和58年・平成6年（増築）</t>
  </si>
  <si>
    <t>鉄筋4階</t>
  </si>
  <si>
    <t>松崎町</t>
  </si>
  <si>
    <r>
      <rPr>
        <sz val="14"/>
        <rFont val="ＭＳ Ｐゴシック"/>
        <family val="3"/>
      </rPr>
      <t>ads</t>
    </r>
    <r>
      <rPr>
        <sz val="11"/>
        <rFont val="ＭＳ Ｐゴシック"/>
        <family val="3"/>
      </rPr>
      <t>ホール</t>
    </r>
  </si>
  <si>
    <t>センター長</t>
  </si>
  <si>
    <t>（3）青少年センター</t>
  </si>
  <si>
    <r>
      <t>昭和6</t>
    </r>
    <r>
      <rPr>
        <sz val="11"/>
        <rFont val="ＭＳ Ｐゴシック"/>
        <family val="3"/>
      </rPr>
      <t>1年</t>
    </r>
  </si>
  <si>
    <t>桜ヶ丘</t>
  </si>
  <si>
    <t>市立図書館</t>
  </si>
  <si>
    <t>（2）図書館</t>
  </si>
  <si>
    <t>※館長及び地域事務員は地域づくり組織で雇用。</t>
  </si>
  <si>
    <t>平成22年</t>
  </si>
  <si>
    <t>鴻之台</t>
  </si>
  <si>
    <t>中央ゆめづくり館
（名張市防災センター）
（生涯学習推進事業拠点施設）</t>
  </si>
  <si>
    <r>
      <t>平成1</t>
    </r>
    <r>
      <rPr>
        <sz val="11"/>
        <rFont val="ＭＳ Ｐゴシック"/>
        <family val="3"/>
      </rPr>
      <t>0年</t>
    </r>
  </si>
  <si>
    <t>すずらん台</t>
  </si>
  <si>
    <t>すずらん台市民センター</t>
  </si>
  <si>
    <t>平成9年・平成27年（増築）</t>
  </si>
  <si>
    <t>鉄骨平屋</t>
  </si>
  <si>
    <t>百合が丘市民センター</t>
  </si>
  <si>
    <t>昭和59年・平成16年（増築）</t>
  </si>
  <si>
    <t>つつじが丘市民センター</t>
  </si>
  <si>
    <r>
      <t>昭和5</t>
    </r>
    <r>
      <rPr>
        <sz val="11"/>
        <rFont val="ＭＳ Ｐゴシック"/>
        <family val="3"/>
      </rPr>
      <t>9年</t>
    </r>
  </si>
  <si>
    <t>桔梗が丘</t>
  </si>
  <si>
    <t>桔梗が丘南市民センター</t>
  </si>
  <si>
    <t>昭和53年・平成20年（増改築）</t>
  </si>
  <si>
    <t>桔梗が丘市民センター</t>
  </si>
  <si>
    <r>
      <t>昭和5</t>
    </r>
    <r>
      <rPr>
        <sz val="11"/>
        <rFont val="ＭＳ Ｐゴシック"/>
        <family val="3"/>
      </rPr>
      <t>3年</t>
    </r>
  </si>
  <si>
    <t>長瀬市民センター</t>
  </si>
  <si>
    <r>
      <t>平成1</t>
    </r>
    <r>
      <rPr>
        <sz val="11"/>
        <rFont val="ＭＳ Ｐゴシック"/>
        <family val="3"/>
      </rPr>
      <t>6年</t>
    </r>
  </si>
  <si>
    <t>鉄筋平屋</t>
  </si>
  <si>
    <t>神屋</t>
  </si>
  <si>
    <r>
      <t xml:space="preserve">国津の杜
</t>
    </r>
    <r>
      <rPr>
        <sz val="6"/>
        <rFont val="ＭＳ Ｐゴシック"/>
        <family val="3"/>
      </rPr>
      <t>（くにつふるさと館）(生涯学習拠点施設）</t>
    </r>
  </si>
  <si>
    <t>昭和51年・平成23年（増築）</t>
  </si>
  <si>
    <t>夏　　見</t>
  </si>
  <si>
    <t>箕曲市民センター</t>
  </si>
  <si>
    <t>昭和50年・平成12年（改築）・平成25年（改築）</t>
  </si>
  <si>
    <t>赤目町丈六</t>
  </si>
  <si>
    <t>赤目市民センター</t>
  </si>
  <si>
    <t>平成5年・平成23年（増築）</t>
  </si>
  <si>
    <t>錦生市民センター</t>
  </si>
  <si>
    <t>平成７年（改築）</t>
  </si>
  <si>
    <t>比奈知市民センター</t>
  </si>
  <si>
    <t>美旗町南西原</t>
  </si>
  <si>
    <t>美旗市民センター</t>
  </si>
  <si>
    <t>昭和54年・平成19年（増築）</t>
  </si>
  <si>
    <t>薦　　生</t>
  </si>
  <si>
    <t>薦原市民センター</t>
  </si>
  <si>
    <t>平成8年</t>
  </si>
  <si>
    <t>梅が丘</t>
  </si>
  <si>
    <t>梅が丘市民センター</t>
  </si>
  <si>
    <t>昭和55年・昭和61年（増築）・平成26年（増築）</t>
  </si>
  <si>
    <t>蔵持町原出</t>
  </si>
  <si>
    <t>蔵持市民センター</t>
  </si>
  <si>
    <r>
      <t>昭和5</t>
    </r>
    <r>
      <rPr>
        <sz val="11"/>
        <rFont val="ＭＳ Ｐゴシック"/>
        <family val="3"/>
      </rPr>
      <t>7年</t>
    </r>
  </si>
  <si>
    <t>上八町</t>
  </si>
  <si>
    <t>名張市民センター</t>
  </si>
  <si>
    <t>地域事務員</t>
  </si>
  <si>
    <t>館　長　等</t>
  </si>
  <si>
    <t>（1）　市民センター等</t>
  </si>
  <si>
    <t>　　　　　　　　　　　　　　　　</t>
  </si>
  <si>
    <t>117．社会教育施設等の概況</t>
  </si>
  <si>
    <t>資料：市民スポーツ室</t>
  </si>
  <si>
    <t>全市民</t>
  </si>
  <si>
    <t>ペタンク</t>
  </si>
  <si>
    <t>-</t>
  </si>
  <si>
    <t>フリーピンポン</t>
  </si>
  <si>
    <t>名張音頭普及講習会</t>
  </si>
  <si>
    <t>ファミリーバドミントン</t>
  </si>
  <si>
    <t>-</t>
  </si>
  <si>
    <t>健康体操</t>
  </si>
  <si>
    <t>民踊講習会</t>
  </si>
  <si>
    <t>ターゲット・バードゴルフ</t>
  </si>
  <si>
    <t>-</t>
  </si>
  <si>
    <t>インディアカ</t>
  </si>
  <si>
    <t>ソフトバレーボール</t>
  </si>
  <si>
    <t>グラウンドゴルフ</t>
  </si>
  <si>
    <t>市民大会（レクリェーション協会）</t>
  </si>
  <si>
    <r>
      <t xml:space="preserve">弓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</t>
    </r>
  </si>
  <si>
    <t>空手道</t>
  </si>
  <si>
    <t>なぎなた</t>
  </si>
  <si>
    <t>女子8チーム</t>
  </si>
  <si>
    <t>女子9チーム</t>
  </si>
  <si>
    <t>女子12チーム</t>
  </si>
  <si>
    <t>女子10チーム</t>
  </si>
  <si>
    <t>女子10チーム</t>
  </si>
  <si>
    <t>男子12チーム</t>
  </si>
  <si>
    <t>男子10チーム</t>
  </si>
  <si>
    <t>男子13チーム</t>
  </si>
  <si>
    <t>男子12チーム</t>
  </si>
  <si>
    <t>男子10チーム</t>
  </si>
  <si>
    <t>ハンドボール</t>
  </si>
  <si>
    <t>13チーム</t>
  </si>
  <si>
    <t>ゲートボール</t>
  </si>
  <si>
    <t>36名</t>
  </si>
  <si>
    <t>アーチェリー</t>
  </si>
  <si>
    <t>サッカー</t>
  </si>
  <si>
    <t>ゴルフ</t>
  </si>
  <si>
    <t>女子4チーム</t>
  </si>
  <si>
    <t>女子5チーム</t>
  </si>
  <si>
    <t>女子7チーム</t>
  </si>
  <si>
    <t>女子　6チーム</t>
  </si>
  <si>
    <t>女子　6チーム</t>
  </si>
  <si>
    <t>男子18チーム</t>
  </si>
  <si>
    <t>男子16チーム</t>
  </si>
  <si>
    <t>男子19チーム</t>
  </si>
  <si>
    <t>男子18チーム</t>
  </si>
  <si>
    <t>男子19チーム</t>
  </si>
  <si>
    <t>バスケットボール</t>
  </si>
  <si>
    <t>-</t>
  </si>
  <si>
    <t>クレー射撃</t>
  </si>
  <si>
    <t>ボウリング</t>
  </si>
  <si>
    <t>剣　道</t>
  </si>
  <si>
    <t>9チーム</t>
  </si>
  <si>
    <t>12チーム</t>
  </si>
  <si>
    <t>13チーム</t>
  </si>
  <si>
    <t>12チーム</t>
  </si>
  <si>
    <t>15チーム</t>
  </si>
  <si>
    <t>野　球</t>
  </si>
  <si>
    <t>女子3チーム</t>
  </si>
  <si>
    <t>女子2チーム</t>
  </si>
  <si>
    <t>女子　2チーム</t>
  </si>
  <si>
    <t xml:space="preserve">女子　3チーム
</t>
  </si>
  <si>
    <t>男子7チーム</t>
  </si>
  <si>
    <t>男子5チーム</t>
  </si>
  <si>
    <t>男子9チーム</t>
  </si>
  <si>
    <t>男子　9チーム</t>
  </si>
  <si>
    <t>男子11チーム</t>
  </si>
  <si>
    <t>ソフトボール</t>
  </si>
  <si>
    <t>陸上競技</t>
  </si>
  <si>
    <t>-</t>
  </si>
  <si>
    <t>水　泳</t>
  </si>
  <si>
    <t>バドミントン</t>
  </si>
  <si>
    <t>6チーム</t>
  </si>
  <si>
    <t>女子5チーム</t>
  </si>
  <si>
    <t>女子8チーム</t>
  </si>
  <si>
    <t>バレーボール</t>
  </si>
  <si>
    <t>女子42チーム</t>
  </si>
  <si>
    <t>中学生男子50チーム</t>
  </si>
  <si>
    <t>中学女子45チーム</t>
  </si>
  <si>
    <t>中学女子46チーム</t>
  </si>
  <si>
    <t>シニア4チーム</t>
  </si>
  <si>
    <t>中学男子47チーム</t>
  </si>
  <si>
    <t>中学男子43チーム</t>
  </si>
  <si>
    <t>女子10チーム</t>
  </si>
  <si>
    <t>一般女子8チーム</t>
  </si>
  <si>
    <t>一般女子10チーム</t>
  </si>
  <si>
    <t>一般女子5チーム</t>
  </si>
  <si>
    <t>一般男子19チーム</t>
  </si>
  <si>
    <t>一般男子25チーム</t>
  </si>
  <si>
    <t>一般男子30チーム</t>
  </si>
  <si>
    <t>一般男子30チーム</t>
  </si>
  <si>
    <t>一般男子13チーム</t>
  </si>
  <si>
    <t>ソフトテニス</t>
  </si>
  <si>
    <t>卓　球</t>
  </si>
  <si>
    <t>テ ニ ス</t>
  </si>
  <si>
    <t>市民総合体育大会（体育協会関係）</t>
  </si>
  <si>
    <t>市レクスポフェア</t>
  </si>
  <si>
    <t>一般男女</t>
  </si>
  <si>
    <t>青蓮寺湖駅伝競走大会</t>
  </si>
  <si>
    <t>比奈知湖紅葉マラソン</t>
  </si>
  <si>
    <t>体育・健康フェスティバル</t>
  </si>
  <si>
    <t>平成26年度</t>
  </si>
  <si>
    <t>対　　象</t>
  </si>
  <si>
    <t>行　　　事　　　名</t>
  </si>
  <si>
    <t>（単位：人又はチーム）</t>
  </si>
  <si>
    <t>116．スポーツ行事参加者の推移</t>
  </si>
  <si>
    <t>合　　　　　   　　計</t>
  </si>
  <si>
    <t>新田ゲートボール場</t>
  </si>
  <si>
    <t>八幡2号公園運動場</t>
  </si>
  <si>
    <t>薦原公園
（運動場、ﾃﾆｽｺｰﾄ、ｹﾞｰﾄﾎﾞｰﾙ場）</t>
  </si>
  <si>
    <t>つつじが丘公園
（運動場、ﾃﾆｽｺｰﾄ、ｸﾞﾗｳﾝﾄﾞｺﾞﾙﾌ場、ｹﾞｰﾄﾎﾞｰﾙ場）</t>
  </si>
  <si>
    <t>武道館（武道交流館いきいき内）</t>
  </si>
  <si>
    <t>市ターゲット・バードゴルフ場</t>
  </si>
  <si>
    <t>市民陸上競技場</t>
  </si>
  <si>
    <t>市民野球場</t>
  </si>
  <si>
    <t>市総合体育館</t>
  </si>
  <si>
    <t>平成26年度</t>
  </si>
  <si>
    <t>　　　　　　　　　　　　　　　　　　　　　　年度
　  区分</t>
  </si>
  <si>
    <t>（単位：人）</t>
  </si>
  <si>
    <t>115．体育施設の利用状況</t>
  </si>
  <si>
    <t>資料：図書館</t>
  </si>
  <si>
    <t>文学</t>
  </si>
  <si>
    <t>言語</t>
  </si>
  <si>
    <t>芸術</t>
  </si>
  <si>
    <t>産業</t>
  </si>
  <si>
    <t>技術</t>
  </si>
  <si>
    <t>自然科学</t>
  </si>
  <si>
    <t>社会科学</t>
  </si>
  <si>
    <t>歴史・地理</t>
  </si>
  <si>
    <t>哲学・宗教</t>
  </si>
  <si>
    <t>総記</t>
  </si>
  <si>
    <t>総数</t>
  </si>
  <si>
    <t>分類</t>
  </si>
  <si>
    <t>各年度末現在</t>
  </si>
  <si>
    <t>114．分類別蔵書冊数の推移</t>
  </si>
  <si>
    <t xml:space="preserve"> 資料：図書館</t>
  </si>
  <si>
    <t>移動図書館</t>
  </si>
  <si>
    <t>本　　　　館</t>
  </si>
  <si>
    <t>館外貸出</t>
  </si>
  <si>
    <t>蔵書冊数</t>
  </si>
  <si>
    <t>入  館  者</t>
  </si>
  <si>
    <t>年　　 　度</t>
  </si>
  <si>
    <t>蔵書冊数は各年度末現在</t>
  </si>
  <si>
    <t>113．図書館の利用状況</t>
  </si>
  <si>
    <t>サークル</t>
  </si>
  <si>
    <t>主催</t>
  </si>
  <si>
    <t>…</t>
  </si>
  <si>
    <t>…</t>
  </si>
  <si>
    <t>サークル</t>
  </si>
  <si>
    <t>合計</t>
  </si>
  <si>
    <t>中央ゆめづくり館</t>
  </si>
  <si>
    <t>つつじが丘市民センター</t>
  </si>
  <si>
    <t>桔梗が丘南市民センター
桔梗が丘市民センター</t>
  </si>
  <si>
    <t>長瀬市民センター
国津市民センター</t>
  </si>
  <si>
    <t>箕曲市民センター</t>
  </si>
  <si>
    <t>美旗市民センター</t>
  </si>
  <si>
    <t>梅が丘市民センター</t>
  </si>
  <si>
    <t>名張市民センター</t>
  </si>
  <si>
    <t>　　　　　　センター名
年度・区分</t>
  </si>
  <si>
    <t>下段：参加人数</t>
  </si>
  <si>
    <t>上段：学級・講座・サークル数</t>
  </si>
  <si>
    <t>112．市民センターの学級・講座開催状況</t>
  </si>
  <si>
    <t>資料：学校基本調査</t>
  </si>
  <si>
    <t>…</t>
  </si>
  <si>
    <t>-</t>
  </si>
  <si>
    <t>令和元年</t>
  </si>
  <si>
    <t>平成27年</t>
  </si>
  <si>
    <t>（%）</t>
  </si>
  <si>
    <t>（%）</t>
  </si>
  <si>
    <t>（%）</t>
  </si>
  <si>
    <t>G</t>
  </si>
  <si>
    <t>F</t>
  </si>
  <si>
    <t>E</t>
  </si>
  <si>
    <t>D</t>
  </si>
  <si>
    <t>C</t>
  </si>
  <si>
    <t>B</t>
  </si>
  <si>
    <t>A</t>
  </si>
  <si>
    <t xml:space="preserve">就職率
</t>
  </si>
  <si>
    <t xml:space="preserve">
左記A～Dの
うち就職
している者</t>
  </si>
  <si>
    <t>専修学校
（先週課程）
進学率</t>
  </si>
  <si>
    <t>左記以外の
大学・短大
進学率</t>
  </si>
  <si>
    <t xml:space="preserve">
大学等
進学率
</t>
  </si>
  <si>
    <t>再掲</t>
  </si>
  <si>
    <t>左記以外の者、
死亡・不詳</t>
  </si>
  <si>
    <t>一時的な
仕事に
就いた者</t>
  </si>
  <si>
    <t xml:space="preserve">就　職　者        </t>
  </si>
  <si>
    <t xml:space="preserve">
公共職業
能力開発
施設等
入学者
</t>
  </si>
  <si>
    <t xml:space="preserve">
専修学校
（一般課程）
等入学者
</t>
  </si>
  <si>
    <t xml:space="preserve">専修学校
（専門課程）
進学者
</t>
  </si>
  <si>
    <t xml:space="preserve">
大学等
進学者
</t>
  </si>
  <si>
    <t>総　　　数</t>
  </si>
  <si>
    <t xml:space="preserve">
  年次</t>
  </si>
  <si>
    <t>各年5月1日現在</t>
  </si>
  <si>
    <t>111．高等学校卒業後の状況</t>
  </si>
  <si>
    <t>-</t>
  </si>
  <si>
    <t>-</t>
  </si>
  <si>
    <t>-</t>
  </si>
  <si>
    <t>-</t>
  </si>
  <si>
    <t>-</t>
  </si>
  <si>
    <t>-</t>
  </si>
  <si>
    <t>-</t>
  </si>
  <si>
    <t>G</t>
  </si>
  <si>
    <t>F</t>
  </si>
  <si>
    <t>C</t>
  </si>
  <si>
    <t>B</t>
  </si>
  <si>
    <t>A</t>
  </si>
  <si>
    <t>（%）</t>
  </si>
  <si>
    <t>（%）</t>
  </si>
  <si>
    <t>就職率</t>
  </si>
  <si>
    <t>進学率</t>
  </si>
  <si>
    <t>Cのうち
就職して
いるもの</t>
  </si>
  <si>
    <t>Bのうち
就職して
いるもの</t>
  </si>
  <si>
    <t>Aのうち
就職して
いるもの</t>
  </si>
  <si>
    <t>Aのうち
他県への
進学者</t>
  </si>
  <si>
    <t xml:space="preserve">不詳・死亡       </t>
  </si>
  <si>
    <t xml:space="preserve">左記以外
の者    </t>
  </si>
  <si>
    <t xml:space="preserve">
専修学校
（一般課程）等
入学者
</t>
  </si>
  <si>
    <t xml:space="preserve">専修学校
（高等課程）
進学者
</t>
  </si>
  <si>
    <t xml:space="preserve">
高等学校等
進学者
</t>
  </si>
  <si>
    <t>各年5月1日現在</t>
  </si>
  <si>
    <t>110．中学校卒業後の状況</t>
  </si>
  <si>
    <t>資料：近畿大学工業高等専門学校</t>
  </si>
  <si>
    <t>-</t>
  </si>
  <si>
    <t>-</t>
  </si>
  <si>
    <t>（㎡）</t>
  </si>
  <si>
    <t>（㎡）</t>
  </si>
  <si>
    <t>女</t>
  </si>
  <si>
    <t>男</t>
  </si>
  <si>
    <t>講師</t>
  </si>
  <si>
    <t>助手</t>
  </si>
  <si>
    <t>助教</t>
  </si>
  <si>
    <t>准教授</t>
  </si>
  <si>
    <t>教授</t>
  </si>
  <si>
    <t>（登記）</t>
  </si>
  <si>
    <t>5年</t>
  </si>
  <si>
    <t>4年</t>
  </si>
  <si>
    <t>3年</t>
  </si>
  <si>
    <t>2年</t>
  </si>
  <si>
    <t>1年</t>
  </si>
  <si>
    <t>定員</t>
  </si>
  <si>
    <t>非常勤</t>
  </si>
  <si>
    <t>面積</t>
  </si>
  <si>
    <t>学　　　　　年　　　　　別</t>
  </si>
  <si>
    <t>総　　数</t>
  </si>
  <si>
    <t>入学</t>
  </si>
  <si>
    <t>臨時</t>
  </si>
  <si>
    <t>本務</t>
  </si>
  <si>
    <t>本　　　　務</t>
  </si>
  <si>
    <t>敷地</t>
  </si>
  <si>
    <t>建物</t>
  </si>
  <si>
    <t xml:space="preserve">学                    生                    数    </t>
  </si>
  <si>
    <t>職　　員　　数</t>
  </si>
  <si>
    <t>教　　　　　員　　　　　数</t>
  </si>
  <si>
    <t>教室数</t>
  </si>
  <si>
    <t>年次</t>
  </si>
  <si>
    <t>各年5月1日現在</t>
  </si>
  <si>
    <t>109高等専門学校の状況</t>
  </si>
  <si>
    <t>資料：学校基本調査（各高等学校）</t>
  </si>
  <si>
    <t>名張青峰</t>
  </si>
  <si>
    <t>名　張　西</t>
  </si>
  <si>
    <t>名張桔梗丘</t>
  </si>
  <si>
    <t>名　　　　張</t>
  </si>
  <si>
    <t>生徒数</t>
  </si>
  <si>
    <t>教員数</t>
  </si>
  <si>
    <t>学級数</t>
  </si>
  <si>
    <t>定　　　時　　　制</t>
  </si>
  <si>
    <t>全　　　日　　　制</t>
  </si>
  <si>
    <t>学校名</t>
  </si>
  <si>
    <t>令和元年5月1日現在</t>
  </si>
  <si>
    <t>資料：学校基本調査（情報政策室）</t>
  </si>
  <si>
    <t>4年</t>
  </si>
  <si>
    <t>3年</t>
  </si>
  <si>
    <t>2年</t>
  </si>
  <si>
    <t>1年</t>
  </si>
  <si>
    <t>定　　　　　時　　　　　制</t>
  </si>
  <si>
    <t>全　　　　　日　　　　　制</t>
  </si>
  <si>
    <t>生　　徒　　数</t>
  </si>
  <si>
    <t>職員数</t>
  </si>
  <si>
    <t>学校数</t>
  </si>
  <si>
    <t>年　次</t>
  </si>
  <si>
    <t>各年5月1日現在</t>
  </si>
  <si>
    <t>108.高等学校の状況</t>
  </si>
  <si>
    <t>資料：学校基本調査（学校教育室）</t>
  </si>
  <si>
    <t>※教員数及び職員数は本務者のみ。</t>
  </si>
  <si>
    <t>12(3)</t>
  </si>
  <si>
    <t>南</t>
  </si>
  <si>
    <t>19(4)</t>
  </si>
  <si>
    <t>北</t>
  </si>
  <si>
    <t>11(2)</t>
  </si>
  <si>
    <t>16(4)</t>
  </si>
  <si>
    <t>赤　　　目</t>
  </si>
  <si>
    <t>15(3)</t>
  </si>
  <si>
    <t>名　　　張</t>
  </si>
  <si>
    <t>73(16)</t>
  </si>
  <si>
    <t>73(15)</t>
  </si>
  <si>
    <t>74(16)</t>
  </si>
  <si>
    <t>76(15)</t>
  </si>
  <si>
    <t>76(14)</t>
  </si>
  <si>
    <t>総　数</t>
  </si>
  <si>
    <t>薬剤師</t>
  </si>
  <si>
    <t>特別支援学級</t>
  </si>
  <si>
    <t>総　　　　数</t>
  </si>
  <si>
    <t>歯科医</t>
  </si>
  <si>
    <t>内（　）は</t>
  </si>
  <si>
    <t>年次及び学校名</t>
  </si>
  <si>
    <t>生　　　　　　　　　　徒　　　　　　　　　　数</t>
  </si>
  <si>
    <t>学校医</t>
  </si>
  <si>
    <t>107.中学校の状況</t>
  </si>
  <si>
    <t>資料：学校基本調査(学校教育室)</t>
  </si>
  <si>
    <t>-</t>
  </si>
  <si>
    <t>19(4)</t>
  </si>
  <si>
    <t>-</t>
  </si>
  <si>
    <t>16(4)</t>
  </si>
  <si>
    <t>9(3)</t>
  </si>
  <si>
    <t>すずらん台</t>
  </si>
  <si>
    <t>25(5)</t>
  </si>
  <si>
    <t>9(3)</t>
  </si>
  <si>
    <t>桔梗が丘東</t>
  </si>
  <si>
    <t>10(2)</t>
  </si>
  <si>
    <t>桔梗が丘南</t>
  </si>
  <si>
    <t>21(3)</t>
  </si>
  <si>
    <t>長　瀬</t>
  </si>
  <si>
    <t>-</t>
  </si>
  <si>
    <t>-</t>
  </si>
  <si>
    <t>8(1)</t>
  </si>
  <si>
    <t>錦生赤目</t>
  </si>
  <si>
    <t>-</t>
  </si>
  <si>
    <t>7(1)</t>
  </si>
  <si>
    <t>箕　曲</t>
  </si>
  <si>
    <t>-</t>
  </si>
  <si>
    <t>17(5)</t>
  </si>
  <si>
    <t>美　旗</t>
  </si>
  <si>
    <t>14(3)</t>
  </si>
  <si>
    <t>比奈知</t>
  </si>
  <si>
    <t>-</t>
  </si>
  <si>
    <t>9(3)</t>
  </si>
  <si>
    <t>薦　原</t>
  </si>
  <si>
    <t>10(4)</t>
  </si>
  <si>
    <t>蔵　持</t>
  </si>
  <si>
    <t>20(6)</t>
  </si>
  <si>
    <t>名　張</t>
  </si>
  <si>
    <t>-</t>
  </si>
  <si>
    <t>194（47）</t>
  </si>
  <si>
    <t>192（42）</t>
  </si>
  <si>
    <t>192（41）</t>
  </si>
  <si>
    <t>190(38)</t>
  </si>
  <si>
    <t>186(34)</t>
  </si>
  <si>
    <t>6年</t>
  </si>
  <si>
    <t>4年</t>
  </si>
  <si>
    <t>3年</t>
  </si>
  <si>
    <t>2年</t>
  </si>
  <si>
    <t>児童数</t>
  </si>
  <si>
    <t>児　　　　　　童　　　　　　数　　</t>
  </si>
  <si>
    <t>学校医</t>
  </si>
  <si>
    <t>複式学級</t>
  </si>
  <si>
    <t>年次及び
　　学校名</t>
  </si>
  <si>
    <t>各年5月1日現在</t>
  </si>
  <si>
    <t>106.小学校の状況</t>
  </si>
  <si>
    <t>梅が丘幼稚園</t>
  </si>
  <si>
    <t>桔梗が丘幼稚園</t>
  </si>
  <si>
    <t>（私       立）</t>
  </si>
  <si>
    <t>桔梗南幼稚園</t>
  </si>
  <si>
    <t>名張幼稚園</t>
  </si>
  <si>
    <t>（市       立）</t>
  </si>
  <si>
    <t>園児数</t>
  </si>
  <si>
    <t>学 級 数</t>
  </si>
  <si>
    <t>職 員 数</t>
  </si>
  <si>
    <t>教 員 数</t>
  </si>
  <si>
    <t>園   数</t>
  </si>
  <si>
    <t>幼  稚  園  名</t>
  </si>
  <si>
    <t>令和元年5月1日現在</t>
  </si>
  <si>
    <t>30</t>
  </si>
  <si>
    <t>29</t>
  </si>
  <si>
    <t>28</t>
  </si>
  <si>
    <t>総   数</t>
  </si>
  <si>
    <t>入園者数</t>
  </si>
  <si>
    <t>在    園    者    数</t>
  </si>
  <si>
    <t>職 員 数</t>
  </si>
  <si>
    <t>年　　　　　次</t>
  </si>
  <si>
    <t>105．幼稚園の状況</t>
  </si>
  <si>
    <t>※2．住民基本台帳の数値は、各年4月1日現在で満5歳の者。</t>
  </si>
  <si>
    <t>資料：情報政策室</t>
  </si>
  <si>
    <t>※1．幼稚園在園児には市外の者及び外国人を含む。</t>
  </si>
  <si>
    <t>（％）</t>
  </si>
  <si>
    <t>5歳児における
在園及び措置率</t>
  </si>
  <si>
    <t>住民基本台帳に
よる満5歳児</t>
  </si>
  <si>
    <t>（ａ）＋（ｂ）＋(C)</t>
  </si>
  <si>
    <t>私立</t>
  </si>
  <si>
    <t>公立</t>
  </si>
  <si>
    <t>保育連携型　認定子ども園(C)</t>
  </si>
  <si>
    <t>保育所措置
児童数
（ｂ）</t>
  </si>
  <si>
    <t>幼稚園在園児数（ａ）</t>
  </si>
  <si>
    <t xml:space="preserve">   　　　 項目
 年次</t>
  </si>
  <si>
    <t>各年5月1日現在</t>
  </si>
  <si>
    <t>104．就学前児童（5歳児）の状況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</si>
</sst>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0.0_);[Red]\(0.0\)"/>
    <numFmt numFmtId="179" formatCode="0.0_ "/>
    <numFmt numFmtId="180" formatCode="#,##0_);[Red]\(#,##0\)"/>
    <numFmt numFmtId="181" formatCode="0.0"/>
  </numFmts>
  <fonts count="46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distributed" vertical="center" indent="2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 vertical="center" indent="2"/>
    </xf>
    <xf numFmtId="0" fontId="0" fillId="0" borderId="21" xfId="0" applyBorder="1" applyAlignment="1">
      <alignment horizontal="distributed" vertical="center" indent="2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9" xfId="0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0" xfId="0" applyFont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distributed" vertical="center" indent="1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distributed" indent="1"/>
    </xf>
    <xf numFmtId="0" fontId="0" fillId="0" borderId="23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/>
    </xf>
    <xf numFmtId="58" fontId="0" fillId="0" borderId="23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distributed" vertical="center" indent="1"/>
    </xf>
    <xf numFmtId="176" fontId="0" fillId="0" borderId="24" xfId="0" applyNumberFormat="1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distributed"/>
    </xf>
    <xf numFmtId="0" fontId="0" fillId="0" borderId="2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shrinkToFit="1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shrinkToFit="1"/>
    </xf>
    <xf numFmtId="0" fontId="0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0" fillId="0" borderId="23" xfId="0" applyFont="1" applyFill="1" applyBorder="1" applyAlignment="1">
      <alignment horizontal="distributed" indent="2"/>
    </xf>
    <xf numFmtId="0" fontId="0" fillId="0" borderId="13" xfId="0" applyFont="1" applyFill="1" applyBorder="1" applyAlignment="1">
      <alignment/>
    </xf>
    <xf numFmtId="0" fontId="0" fillId="0" borderId="26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distributed" indent="2"/>
    </xf>
    <xf numFmtId="0" fontId="0" fillId="0" borderId="12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distributed" indent="2"/>
    </xf>
    <xf numFmtId="0" fontId="0" fillId="0" borderId="23" xfId="0" applyFont="1" applyBorder="1" applyAlignment="1">
      <alignment/>
    </xf>
    <xf numFmtId="0" fontId="0" fillId="0" borderId="23" xfId="0" applyBorder="1" applyAlignment="1">
      <alignment horizontal="distributed" indent="2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26" xfId="0" applyFont="1" applyBorder="1" applyAlignment="1">
      <alignment horizontal="distributed" shrinkToFit="1"/>
    </xf>
    <xf numFmtId="0" fontId="0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6" xfId="0" applyBorder="1" applyAlignment="1">
      <alignment horizontal="distributed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distributed" indent="2"/>
    </xf>
    <xf numFmtId="0" fontId="0" fillId="0" borderId="13" xfId="0" applyBorder="1" applyAlignment="1">
      <alignment horizontal="distributed"/>
    </xf>
    <xf numFmtId="0" fontId="0" fillId="0" borderId="24" xfId="0" applyBorder="1" applyAlignment="1">
      <alignment/>
    </xf>
    <xf numFmtId="0" fontId="0" fillId="0" borderId="24" xfId="0" applyBorder="1" applyAlignment="1">
      <alignment horizontal="distributed" indent="2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top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 indent="2"/>
    </xf>
    <xf numFmtId="0" fontId="0" fillId="0" borderId="25" xfId="0" applyFont="1" applyBorder="1" applyAlignment="1">
      <alignment horizontal="distributed" vertical="center" indent="2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right" vertical="top" shrinkToFit="1"/>
    </xf>
    <xf numFmtId="0" fontId="0" fillId="0" borderId="24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/>
    </xf>
    <xf numFmtId="0" fontId="5" fillId="0" borderId="24" xfId="0" applyFont="1" applyFill="1" applyBorder="1" applyAlignment="1">
      <alignment horizontal="right" shrinkToFit="1"/>
    </xf>
    <xf numFmtId="0" fontId="0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 vertical="top"/>
    </xf>
    <xf numFmtId="0" fontId="0" fillId="0" borderId="24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right" shrinkToFit="1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right" shrinkToFit="1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shrinkToFit="1"/>
    </xf>
    <xf numFmtId="0" fontId="0" fillId="0" borderId="17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shrinkToFit="1"/>
    </xf>
    <xf numFmtId="0" fontId="0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5" fillId="0" borderId="24" xfId="0" applyFont="1" applyFill="1" applyBorder="1" applyAlignment="1">
      <alignment shrinkToFit="1"/>
    </xf>
    <xf numFmtId="0" fontId="5" fillId="0" borderId="24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" fontId="7" fillId="0" borderId="24" xfId="0" applyNumberFormat="1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left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40" fontId="0" fillId="0" borderId="26" xfId="5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40" fontId="0" fillId="0" borderId="23" xfId="5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38" fontId="0" fillId="0" borderId="23" xfId="5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shrinkToFit="1"/>
    </xf>
    <xf numFmtId="177" fontId="3" fillId="0" borderId="0" xfId="0" applyNumberFormat="1" applyFont="1" applyAlignment="1">
      <alignment/>
    </xf>
    <xf numFmtId="177" fontId="0" fillId="0" borderId="0" xfId="0" applyNumberFormat="1" applyAlignment="1">
      <alignment wrapText="1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wrapText="1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177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 indent="1" shrinkToFi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 indent="1" shrinkToFit="1"/>
    </xf>
    <xf numFmtId="0" fontId="0" fillId="0" borderId="23" xfId="0" applyFill="1" applyBorder="1" applyAlignment="1">
      <alignment horizontal="distributed" vertical="center" indent="1" shrinkToFit="1"/>
    </xf>
    <xf numFmtId="177" fontId="0" fillId="0" borderId="23" xfId="0" applyNumberFormat="1" applyBorder="1" applyAlignment="1">
      <alignment horizontal="center" vertical="center" wrapText="1"/>
    </xf>
    <xf numFmtId="177" fontId="0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 indent="1" shrinkToFit="1"/>
    </xf>
    <xf numFmtId="0" fontId="0" fillId="0" borderId="23" xfId="0" applyFont="1" applyFill="1" applyBorder="1" applyAlignment="1">
      <alignment horizontal="distributed" vertical="center" indent="1" shrinkToFit="1"/>
    </xf>
    <xf numFmtId="177" fontId="0" fillId="0" borderId="23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 indent="1" shrinkToFit="1"/>
    </xf>
    <xf numFmtId="38" fontId="3" fillId="0" borderId="23" xfId="50" applyFont="1" applyBorder="1" applyAlignment="1">
      <alignment horizontal="center" vertical="center" wrapText="1"/>
    </xf>
    <xf numFmtId="38" fontId="0" fillId="0" borderId="23" xfId="50" applyFont="1" applyBorder="1" applyAlignment="1">
      <alignment horizontal="center" vertical="center" wrapText="1"/>
    </xf>
    <xf numFmtId="38" fontId="3" fillId="0" borderId="24" xfId="50" applyFont="1" applyBorder="1" applyAlignment="1">
      <alignment horizontal="center" vertical="center" shrinkToFit="1"/>
    </xf>
    <xf numFmtId="38" fontId="0" fillId="0" borderId="24" xfId="50" applyFont="1" applyBorder="1" applyAlignment="1">
      <alignment horizontal="center" vertical="center" shrinkToFit="1"/>
    </xf>
    <xf numFmtId="38" fontId="3" fillId="0" borderId="25" xfId="50" applyFont="1" applyBorder="1" applyAlignment="1">
      <alignment horizontal="center" vertical="center" shrinkToFit="1"/>
    </xf>
    <xf numFmtId="38" fontId="0" fillId="0" borderId="25" xfId="50" applyFont="1" applyBorder="1" applyAlignment="1">
      <alignment horizontal="center" vertical="center" shrinkToFit="1"/>
    </xf>
    <xf numFmtId="38" fontId="0" fillId="0" borderId="23" xfId="50" applyFont="1" applyBorder="1" applyAlignment="1">
      <alignment horizontal="center" vertical="center" wrapText="1"/>
    </xf>
    <xf numFmtId="38" fontId="3" fillId="0" borderId="24" xfId="50" applyFont="1" applyBorder="1" applyAlignment="1">
      <alignment vertical="center" shrinkToFit="1"/>
    </xf>
    <xf numFmtId="38" fontId="0" fillId="0" borderId="24" xfId="50" applyFont="1" applyBorder="1" applyAlignment="1">
      <alignment vertical="center" shrinkToFit="1"/>
    </xf>
    <xf numFmtId="38" fontId="3" fillId="0" borderId="27" xfId="50" applyFont="1" applyBorder="1" applyAlignment="1">
      <alignment vertical="center" shrinkToFit="1"/>
    </xf>
    <xf numFmtId="38" fontId="0" fillId="0" borderId="27" xfId="50" applyFont="1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38" fontId="3" fillId="0" borderId="25" xfId="50" applyFont="1" applyBorder="1" applyAlignment="1">
      <alignment vertical="center" shrinkToFit="1"/>
    </xf>
    <xf numFmtId="38" fontId="0" fillId="0" borderId="25" xfId="50" applyFont="1" applyBorder="1" applyAlignment="1">
      <alignment vertical="center" shrinkToFit="1"/>
    </xf>
    <xf numFmtId="0" fontId="0" fillId="0" borderId="0" xfId="0" applyFill="1" applyAlignment="1">
      <alignment/>
    </xf>
    <xf numFmtId="177" fontId="3" fillId="0" borderId="23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0" xfId="0" applyNumberFormat="1" applyBorder="1" applyAlignment="1">
      <alignment horizontal="right"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 vertical="top"/>
    </xf>
    <xf numFmtId="177" fontId="0" fillId="0" borderId="0" xfId="0" applyNumberFormat="1" applyFont="1" applyAlignment="1">
      <alignment horizontal="right"/>
    </xf>
    <xf numFmtId="177" fontId="3" fillId="0" borderId="23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23" xfId="0" applyNumberFormat="1" applyBorder="1" applyAlignment="1">
      <alignment horizontal="right"/>
    </xf>
    <xf numFmtId="177" fontId="0" fillId="0" borderId="23" xfId="0" applyNumberFormat="1" applyFont="1" applyBorder="1" applyAlignment="1">
      <alignment horizontal="right"/>
    </xf>
    <xf numFmtId="0" fontId="0" fillId="0" borderId="1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 wrapText="1"/>
    </xf>
    <xf numFmtId="0" fontId="0" fillId="0" borderId="28" xfId="0" applyBorder="1" applyAlignment="1">
      <alignment horizontal="left" vertical="center" wrapText="1"/>
    </xf>
    <xf numFmtId="177" fontId="0" fillId="0" borderId="0" xfId="0" applyNumberFormat="1" applyAlignment="1">
      <alignment horizontal="right"/>
    </xf>
    <xf numFmtId="177" fontId="0" fillId="0" borderId="0" xfId="0" applyNumberFormat="1" applyFont="1" applyAlignment="1">
      <alignment horizontal="center"/>
    </xf>
    <xf numFmtId="178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 vertical="center"/>
    </xf>
    <xf numFmtId="38" fontId="0" fillId="0" borderId="0" xfId="50" applyFont="1" applyFill="1" applyBorder="1" applyAlignment="1">
      <alignment/>
    </xf>
    <xf numFmtId="179" fontId="0" fillId="0" borderId="0" xfId="0" applyNumberFormat="1" applyAlignment="1">
      <alignment/>
    </xf>
    <xf numFmtId="38" fontId="3" fillId="0" borderId="23" xfId="50" applyFont="1" applyFill="1" applyBorder="1" applyAlignment="1">
      <alignment/>
    </xf>
    <xf numFmtId="38" fontId="0" fillId="0" borderId="23" xfId="50" applyFont="1" applyFill="1" applyBorder="1" applyAlignment="1">
      <alignment/>
    </xf>
    <xf numFmtId="0" fontId="0" fillId="0" borderId="23" xfId="0" applyBorder="1" applyAlignment="1">
      <alignment horizontal="distributed" indent="1"/>
    </xf>
    <xf numFmtId="0" fontId="0" fillId="0" borderId="23" xfId="0" applyFont="1" applyBorder="1" applyAlignment="1">
      <alignment horizontal="distributed" indent="1"/>
    </xf>
    <xf numFmtId="178" fontId="3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38" fontId="3" fillId="0" borderId="23" xfId="50" applyFont="1" applyFill="1" applyBorder="1" applyAlignment="1">
      <alignment horizontal="right" vertical="center" indent="1"/>
    </xf>
    <xf numFmtId="38" fontId="0" fillId="0" borderId="23" xfId="50" applyFont="1" applyFill="1" applyBorder="1" applyAlignment="1">
      <alignment horizontal="right" vertical="center" indent="1"/>
    </xf>
    <xf numFmtId="38" fontId="0" fillId="0" borderId="23" xfId="5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8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0" fontId="3" fillId="0" borderId="24" xfId="0" applyNumberFormat="1" applyFont="1" applyFill="1" applyBorder="1" applyAlignment="1">
      <alignment shrinkToFit="1"/>
    </xf>
    <xf numFmtId="180" fontId="3" fillId="0" borderId="24" xfId="0" applyNumberFormat="1" applyFont="1" applyFill="1" applyBorder="1" applyAlignment="1">
      <alignment horizontal="right" shrinkToFit="1"/>
    </xf>
    <xf numFmtId="180" fontId="3" fillId="0" borderId="12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horizontal="center" vertical="center"/>
    </xf>
    <xf numFmtId="180" fontId="3" fillId="0" borderId="27" xfId="0" applyNumberFormat="1" applyFont="1" applyFill="1" applyBorder="1" applyAlignment="1">
      <alignment shrinkToFit="1"/>
    </xf>
    <xf numFmtId="180" fontId="3" fillId="0" borderId="27" xfId="0" applyNumberFormat="1" applyFont="1" applyFill="1" applyBorder="1" applyAlignment="1">
      <alignment horizontal="right" shrinkToFit="1"/>
    </xf>
    <xf numFmtId="180" fontId="3" fillId="0" borderId="10" xfId="0" applyNumberFormat="1" applyFont="1" applyFill="1" applyBorder="1" applyAlignment="1">
      <alignment shrinkToFit="1"/>
    </xf>
    <xf numFmtId="180" fontId="3" fillId="0" borderId="29" xfId="0" applyNumberFormat="1" applyFont="1" applyFill="1" applyBorder="1" applyAlignment="1">
      <alignment shrinkToFit="1"/>
    </xf>
    <xf numFmtId="180" fontId="3" fillId="0" borderId="29" xfId="0" applyNumberFormat="1" applyFont="1" applyFill="1" applyBorder="1" applyAlignment="1">
      <alignment horizontal="right" shrinkToFit="1"/>
    </xf>
    <xf numFmtId="180" fontId="3" fillId="0" borderId="30" xfId="0" applyNumberFormat="1" applyFont="1" applyFill="1" applyBorder="1" applyAlignment="1">
      <alignment shrinkToFit="1"/>
    </xf>
    <xf numFmtId="180" fontId="3" fillId="0" borderId="25" xfId="0" applyNumberFormat="1" applyFont="1" applyFill="1" applyBorder="1" applyAlignment="1">
      <alignment shrinkToFit="1"/>
    </xf>
    <xf numFmtId="180" fontId="3" fillId="0" borderId="25" xfId="0" applyNumberFormat="1" applyFont="1" applyFill="1" applyBorder="1" applyAlignment="1">
      <alignment horizontal="right" shrinkToFit="1"/>
    </xf>
    <xf numFmtId="180" fontId="3" fillId="0" borderId="18" xfId="0" applyNumberFormat="1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24" xfId="0" applyNumberFormat="1" applyFont="1" applyFill="1" applyBorder="1" applyAlignment="1">
      <alignment shrinkToFit="1"/>
    </xf>
    <xf numFmtId="180" fontId="0" fillId="0" borderId="24" xfId="0" applyNumberFormat="1" applyFont="1" applyFill="1" applyBorder="1" applyAlignment="1">
      <alignment horizontal="right" shrinkToFit="1"/>
    </xf>
    <xf numFmtId="180" fontId="0" fillId="0" borderId="12" xfId="0" applyNumberFormat="1" applyFont="1" applyFill="1" applyBorder="1" applyAlignment="1">
      <alignment shrinkToFit="1"/>
    </xf>
    <xf numFmtId="180" fontId="0" fillId="0" borderId="27" xfId="0" applyNumberFormat="1" applyFont="1" applyFill="1" applyBorder="1" applyAlignment="1">
      <alignment shrinkToFit="1"/>
    </xf>
    <xf numFmtId="180" fontId="0" fillId="0" borderId="27" xfId="0" applyNumberFormat="1" applyFont="1" applyFill="1" applyBorder="1" applyAlignment="1">
      <alignment horizontal="right" shrinkToFit="1"/>
    </xf>
    <xf numFmtId="180" fontId="0" fillId="0" borderId="10" xfId="0" applyNumberFormat="1" applyFont="1" applyFill="1" applyBorder="1" applyAlignment="1">
      <alignment shrinkToFit="1"/>
    </xf>
    <xf numFmtId="180" fontId="0" fillId="0" borderId="29" xfId="0" applyNumberFormat="1" applyFont="1" applyFill="1" applyBorder="1" applyAlignment="1">
      <alignment shrinkToFit="1"/>
    </xf>
    <xf numFmtId="180" fontId="0" fillId="0" borderId="29" xfId="0" applyNumberFormat="1" applyFont="1" applyFill="1" applyBorder="1" applyAlignment="1">
      <alignment horizontal="right" shrinkToFit="1"/>
    </xf>
    <xf numFmtId="180" fontId="0" fillId="0" borderId="30" xfId="0" applyNumberFormat="1" applyFont="1" applyFill="1" applyBorder="1" applyAlignment="1">
      <alignment shrinkToFit="1"/>
    </xf>
    <xf numFmtId="180" fontId="0" fillId="0" borderId="25" xfId="0" applyNumberFormat="1" applyFont="1" applyFill="1" applyBorder="1" applyAlignment="1">
      <alignment shrinkToFit="1"/>
    </xf>
    <xf numFmtId="180" fontId="0" fillId="0" borderId="25" xfId="0" applyNumberFormat="1" applyFont="1" applyFill="1" applyBorder="1" applyAlignment="1">
      <alignment horizontal="right" shrinkToFit="1"/>
    </xf>
    <xf numFmtId="180" fontId="0" fillId="0" borderId="18" xfId="0" applyNumberFormat="1" applyFont="1" applyFill="1" applyBorder="1" applyAlignment="1">
      <alignment shrinkToFit="1"/>
    </xf>
    <xf numFmtId="180" fontId="0" fillId="0" borderId="24" xfId="0" applyNumberFormat="1" applyFont="1" applyBorder="1" applyAlignment="1">
      <alignment shrinkToFit="1"/>
    </xf>
    <xf numFmtId="180" fontId="0" fillId="0" borderId="24" xfId="0" applyNumberFormat="1" applyFont="1" applyBorder="1" applyAlignment="1">
      <alignment horizontal="right" shrinkToFit="1"/>
    </xf>
    <xf numFmtId="180" fontId="0" fillId="0" borderId="12" xfId="0" applyNumberFormat="1" applyFont="1" applyBorder="1" applyAlignment="1">
      <alignment shrinkToFit="1"/>
    </xf>
    <xf numFmtId="180" fontId="0" fillId="0" borderId="27" xfId="0" applyNumberFormat="1" applyFont="1" applyBorder="1" applyAlignment="1">
      <alignment shrinkToFit="1"/>
    </xf>
    <xf numFmtId="180" fontId="0" fillId="0" borderId="27" xfId="0" applyNumberFormat="1" applyFont="1" applyBorder="1" applyAlignment="1">
      <alignment horizontal="right" shrinkToFit="1"/>
    </xf>
    <xf numFmtId="180" fontId="0" fillId="0" borderId="10" xfId="0" applyNumberFormat="1" applyFont="1" applyBorder="1" applyAlignment="1">
      <alignment shrinkToFit="1"/>
    </xf>
    <xf numFmtId="0" fontId="0" fillId="0" borderId="27" xfId="0" applyFont="1" applyBorder="1" applyAlignment="1">
      <alignment horizontal="center" vertical="center"/>
    </xf>
    <xf numFmtId="180" fontId="0" fillId="0" borderId="29" xfId="0" applyNumberFormat="1" applyFont="1" applyBorder="1" applyAlignment="1">
      <alignment shrinkToFit="1"/>
    </xf>
    <xf numFmtId="180" fontId="0" fillId="0" borderId="29" xfId="0" applyNumberFormat="1" applyFont="1" applyBorder="1" applyAlignment="1">
      <alignment horizontal="right" shrinkToFit="1"/>
    </xf>
    <xf numFmtId="180" fontId="0" fillId="0" borderId="30" xfId="0" applyNumberFormat="1" applyFont="1" applyBorder="1" applyAlignment="1">
      <alignment shrinkToFit="1"/>
    </xf>
    <xf numFmtId="180" fontId="0" fillId="0" borderId="25" xfId="0" applyNumberFormat="1" applyFont="1" applyBorder="1" applyAlignment="1">
      <alignment shrinkToFit="1"/>
    </xf>
    <xf numFmtId="180" fontId="0" fillId="0" borderId="25" xfId="0" applyNumberFormat="1" applyFont="1" applyBorder="1" applyAlignment="1">
      <alignment horizontal="right" shrinkToFit="1"/>
    </xf>
    <xf numFmtId="180" fontId="0" fillId="0" borderId="18" xfId="0" applyNumberFormat="1" applyFont="1" applyBorder="1" applyAlignment="1">
      <alignment shrinkToFit="1"/>
    </xf>
    <xf numFmtId="0" fontId="0" fillId="0" borderId="23" xfId="0" applyFont="1" applyBorder="1" applyAlignment="1">
      <alignment vertical="distributed" textRotation="255" indent="5" shrinkToFit="1"/>
    </xf>
    <xf numFmtId="0" fontId="0" fillId="0" borderId="23" xfId="0" applyFont="1" applyBorder="1" applyAlignment="1">
      <alignment vertical="top" textRotation="255" shrinkToFit="1"/>
    </xf>
    <xf numFmtId="0" fontId="0" fillId="0" borderId="25" xfId="0" applyFont="1" applyBorder="1" applyAlignment="1">
      <alignment vertical="top" textRotation="255" shrinkToFit="1"/>
    </xf>
    <xf numFmtId="0" fontId="0" fillId="0" borderId="23" xfId="0" applyFont="1" applyBorder="1" applyAlignment="1">
      <alignment vertical="top" textRotation="255" wrapText="1" shrinkToFit="1"/>
    </xf>
    <xf numFmtId="0" fontId="0" fillId="0" borderId="23" xfId="0" applyBorder="1" applyAlignment="1">
      <alignment vertical="top" textRotation="255" shrinkToFi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178" fontId="3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3" fillId="0" borderId="24" xfId="5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178" fontId="0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0" fillId="0" borderId="27" xfId="50" applyFont="1" applyBorder="1" applyAlignment="1">
      <alignment horizontal="center" vertical="center"/>
    </xf>
    <xf numFmtId="178" fontId="0" fillId="0" borderId="2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 horizontal="right" vertical="top"/>
    </xf>
    <xf numFmtId="179" fontId="3" fillId="0" borderId="24" xfId="0" applyNumberFormat="1" applyFont="1" applyBorder="1" applyAlignment="1">
      <alignment horizontal="center" vertical="center"/>
    </xf>
    <xf numFmtId="179" fontId="0" fillId="0" borderId="2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0" fillId="0" borderId="19" xfId="0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19" xfId="5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34" borderId="17" xfId="0" applyNumberFormat="1" applyFont="1" applyFill="1" applyBorder="1" applyAlignment="1">
      <alignment horizontal="center" vertical="center"/>
    </xf>
    <xf numFmtId="3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38" fontId="0" fillId="34" borderId="0" xfId="5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3" fontId="0" fillId="0" borderId="17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top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38" fontId="0" fillId="0" borderId="0" xfId="5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10" xfId="50" applyFont="1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38" fontId="0" fillId="0" borderId="12" xfId="50" applyFont="1" applyFill="1" applyBorder="1" applyAlignment="1">
      <alignment vertical="center"/>
    </xf>
    <xf numFmtId="0" fontId="0" fillId="0" borderId="12" xfId="0" applyFill="1" applyBorder="1" applyAlignment="1">
      <alignment horizontal="distributed" vertical="center"/>
    </xf>
    <xf numFmtId="38" fontId="0" fillId="0" borderId="0" xfId="50" applyFont="1" applyFill="1" applyBorder="1" applyAlignment="1">
      <alignment horizontal="right" vertical="center"/>
    </xf>
    <xf numFmtId="38" fontId="0" fillId="0" borderId="0" xfId="50" applyFont="1" applyFill="1" applyBorder="1" applyAlignment="1">
      <alignment vertical="center"/>
    </xf>
    <xf numFmtId="0" fontId="0" fillId="0" borderId="17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38" fontId="0" fillId="0" borderId="0" xfId="5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top"/>
    </xf>
    <xf numFmtId="38" fontId="3" fillId="0" borderId="16" xfId="50" applyFont="1" applyFill="1" applyBorder="1" applyAlignment="1">
      <alignment vertical="center"/>
    </xf>
    <xf numFmtId="38" fontId="3" fillId="0" borderId="19" xfId="5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38" fontId="0" fillId="0" borderId="17" xfId="5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38" fontId="0" fillId="0" borderId="23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0" fillId="0" borderId="0" xfId="50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0" fillId="0" borderId="0" xfId="0" applyNumberFormat="1" applyFill="1" applyBorder="1" applyAlignment="1">
      <alignment/>
    </xf>
    <xf numFmtId="38" fontId="0" fillId="0" borderId="16" xfId="50" applyFont="1" applyFill="1" applyBorder="1" applyAlignment="1">
      <alignment horizontal="center" vertical="center"/>
    </xf>
    <xf numFmtId="38" fontId="0" fillId="0" borderId="19" xfId="5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38" fontId="0" fillId="0" borderId="17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shrinkToFit="1"/>
    </xf>
    <xf numFmtId="0" fontId="0" fillId="0" borderId="24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49" fontId="0" fillId="0" borderId="0" xfId="0" applyNumberFormat="1" applyFill="1" applyAlignment="1">
      <alignment/>
    </xf>
    <xf numFmtId="38" fontId="0" fillId="0" borderId="19" xfId="50" applyFont="1" applyFill="1" applyBorder="1" applyAlignment="1">
      <alignment horizontal="right" vertical="center"/>
    </xf>
    <xf numFmtId="49" fontId="0" fillId="0" borderId="19" xfId="0" applyNumberFormat="1" applyFill="1" applyBorder="1" applyAlignment="1">
      <alignment horizontal="right" vertical="center" indent="1"/>
    </xf>
    <xf numFmtId="0" fontId="0" fillId="0" borderId="24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 vertical="center" indent="1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38" fontId="0" fillId="0" borderId="0" xfId="0" applyNumberFormat="1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 shrinkToFit="1"/>
    </xf>
    <xf numFmtId="38" fontId="0" fillId="0" borderId="0" xfId="0" applyNumberFormat="1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38" fontId="0" fillId="0" borderId="17" xfId="5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0" fillId="0" borderId="0" xfId="0" applyNumberFormat="1" applyFill="1" applyAlignment="1">
      <alignment/>
    </xf>
    <xf numFmtId="38" fontId="0" fillId="0" borderId="19" xfId="50" applyFont="1" applyFill="1" applyBorder="1" applyAlignment="1">
      <alignment horizontal="center" vertical="center"/>
    </xf>
    <xf numFmtId="0" fontId="0" fillId="0" borderId="24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38" fontId="0" fillId="0" borderId="15" xfId="50" applyFont="1" applyFill="1" applyBorder="1" applyAlignment="1">
      <alignment horizontal="center" vertical="center"/>
    </xf>
    <xf numFmtId="38" fontId="0" fillId="0" borderId="39" xfId="5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38" fontId="3" fillId="0" borderId="0" xfId="50" applyFont="1" applyFill="1" applyBorder="1" applyAlignment="1">
      <alignment horizontal="center" vertical="center"/>
    </xf>
    <xf numFmtId="38" fontId="0" fillId="0" borderId="10" xfId="50" applyFont="1" applyFill="1" applyBorder="1" applyAlignment="1">
      <alignment horizontal="center" vertical="center"/>
    </xf>
    <xf numFmtId="38" fontId="0" fillId="0" borderId="41" xfId="5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1" fontId="3" fillId="0" borderId="23" xfId="0" applyNumberFormat="1" applyFont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81" fontId="0" fillId="0" borderId="23" xfId="0" applyNumberFormat="1" applyFont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right" wrapText="1" inden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34" borderId="42" xfId="0" applyFill="1" applyBorder="1" applyAlignment="1">
      <alignment horizontal="left" vertical="center" wrapText="1"/>
    </xf>
    <xf numFmtId="0" fontId="0" fillId="34" borderId="43" xfId="0" applyFill="1" applyBorder="1" applyAlignment="1">
      <alignment horizontal="left" vertical="center"/>
    </xf>
    <xf numFmtId="0" fontId="0" fillId="34" borderId="44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19" xfId="0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distributed" vertical="center" indent="2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distributed" vertical="center" indent="2"/>
    </xf>
    <xf numFmtId="0" fontId="0" fillId="0" borderId="14" xfId="0" applyFill="1" applyBorder="1" applyAlignment="1">
      <alignment horizontal="distributed" vertical="center" indent="3"/>
    </xf>
    <xf numFmtId="0" fontId="0" fillId="0" borderId="13" xfId="0" applyFill="1" applyBorder="1" applyAlignment="1">
      <alignment horizontal="distributed" vertical="center" indent="3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distributed" vertical="center" indent="1" shrinkToFit="1"/>
    </xf>
    <xf numFmtId="0" fontId="0" fillId="0" borderId="27" xfId="0" applyFont="1" applyBorder="1" applyAlignment="1">
      <alignment horizontal="distributed" vertical="center" indent="1" shrinkToFit="1"/>
    </xf>
    <xf numFmtId="0" fontId="0" fillId="0" borderId="24" xfId="0" applyFont="1" applyBorder="1" applyAlignment="1">
      <alignment horizontal="distributed" vertical="center" indent="1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distributed" vertical="center" indent="1" shrinkToFit="1"/>
    </xf>
    <xf numFmtId="0" fontId="0" fillId="0" borderId="25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5" fillId="0" borderId="17" xfId="0" applyFont="1" applyFill="1" applyBorder="1" applyAlignment="1">
      <alignment horizontal="left" vertical="center" indent="1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25" xfId="0" applyFont="1" applyFill="1" applyBorder="1" applyAlignment="1">
      <alignment horizontal="distributed" vertical="center" indent="2"/>
    </xf>
    <xf numFmtId="0" fontId="0" fillId="0" borderId="24" xfId="0" applyFont="1" applyFill="1" applyBorder="1" applyAlignment="1">
      <alignment horizontal="distributed" vertical="center" indent="2"/>
    </xf>
    <xf numFmtId="0" fontId="0" fillId="0" borderId="25" xfId="0" applyFont="1" applyFill="1" applyBorder="1" applyAlignment="1">
      <alignment horizontal="distributed" vertical="center" indent="1"/>
    </xf>
    <xf numFmtId="0" fontId="0" fillId="0" borderId="24" xfId="0" applyFont="1" applyFill="1" applyBorder="1" applyAlignment="1">
      <alignment horizontal="distributed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1009650</xdr:colOff>
      <xdr:row>52</xdr:row>
      <xdr:rowOff>85725</xdr:rowOff>
    </xdr:from>
    <xdr:to>
      <xdr:col>6</xdr:col>
      <xdr:colOff>0</xdr:colOff>
      <xdr:row>54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505575" y="1208722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（冊）</a:t>
          </a:r>
        </a:p>
      </xdr:txBody>
    </xdr:sp>
    <xdr:clientData/>
  </xdr:twoCellAnchor>
  <xdr:twoCellAnchor>
    <xdr:from>
      <xdr:col>4</xdr:col>
      <xdr:colOff>1009650</xdr:colOff>
      <xdr:row>52</xdr:row>
      <xdr:rowOff>85725</xdr:rowOff>
    </xdr:from>
    <xdr:to>
      <xdr:col>5</xdr:col>
      <xdr:colOff>0</xdr:colOff>
      <xdr:row>54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467350" y="12087225"/>
          <a:ext cx="28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（冊）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11.625" style="0" customWidth="1"/>
    <col min="2" max="4" width="10.625" style="0" customWidth="1"/>
    <col min="5" max="6" width="14.375" style="0" customWidth="1"/>
    <col min="7" max="7" width="16.25390625" style="0" customWidth="1"/>
    <col min="8" max="9" width="15.625" style="0" customWidth="1"/>
  </cols>
  <sheetData>
    <row r="1" spans="1:3" ht="18.75">
      <c r="A1" s="61" t="s">
        <v>1036</v>
      </c>
      <c r="B1" s="61"/>
      <c r="C1" s="61"/>
    </row>
    <row r="2" ht="26.25" customHeight="1">
      <c r="I2" s="86" t="s">
        <v>1035</v>
      </c>
    </row>
    <row r="3" spans="1:9" ht="25.5" customHeight="1">
      <c r="A3" s="526" t="s">
        <v>1034</v>
      </c>
      <c r="B3" s="529" t="s">
        <v>1033</v>
      </c>
      <c r="C3" s="530"/>
      <c r="D3" s="530"/>
      <c r="E3" s="531" t="s">
        <v>1032</v>
      </c>
      <c r="F3" s="531" t="s">
        <v>1031</v>
      </c>
      <c r="G3" s="360"/>
      <c r="H3" s="392"/>
      <c r="I3" s="392"/>
    </row>
    <row r="4" spans="1:9" ht="25.5" customHeight="1">
      <c r="A4" s="527"/>
      <c r="B4" s="529" t="s">
        <v>1030</v>
      </c>
      <c r="C4" s="530" t="s">
        <v>1029</v>
      </c>
      <c r="D4" s="530" t="s">
        <v>773</v>
      </c>
      <c r="E4" s="532"/>
      <c r="F4" s="532"/>
      <c r="G4" s="525" t="s">
        <v>1028</v>
      </c>
      <c r="H4" s="525" t="s">
        <v>1027</v>
      </c>
      <c r="I4" s="525" t="s">
        <v>1026</v>
      </c>
    </row>
    <row r="5" spans="1:9" ht="25.5" customHeight="1">
      <c r="A5" s="528"/>
      <c r="B5" s="529"/>
      <c r="C5" s="530"/>
      <c r="D5" s="530"/>
      <c r="E5" s="533"/>
      <c r="F5" s="533"/>
      <c r="G5" s="387"/>
      <c r="H5" s="524"/>
      <c r="I5" s="523" t="s">
        <v>1025</v>
      </c>
    </row>
    <row r="6" spans="1:9" s="28" customFormat="1" ht="30" customHeight="1">
      <c r="A6" s="71" t="s">
        <v>808</v>
      </c>
      <c r="B6" s="111">
        <v>74</v>
      </c>
      <c r="C6" s="111">
        <v>284</v>
      </c>
      <c r="D6" s="111">
        <v>358</v>
      </c>
      <c r="E6" s="522">
        <v>327</v>
      </c>
      <c r="F6" s="111" t="s">
        <v>484</v>
      </c>
      <c r="G6" s="111">
        <v>685</v>
      </c>
      <c r="H6" s="111">
        <v>704</v>
      </c>
      <c r="I6" s="521">
        <v>97.30113636363636</v>
      </c>
    </row>
    <row r="7" spans="1:9" s="28" customFormat="1" ht="30" customHeight="1">
      <c r="A7" s="71">
        <v>28</v>
      </c>
      <c r="B7" s="111">
        <v>70</v>
      </c>
      <c r="C7" s="111">
        <v>279</v>
      </c>
      <c r="D7" s="111">
        <v>349</v>
      </c>
      <c r="E7" s="522">
        <v>289</v>
      </c>
      <c r="F7" s="111">
        <v>24</v>
      </c>
      <c r="G7" s="111">
        <v>662</v>
      </c>
      <c r="H7" s="111">
        <v>676</v>
      </c>
      <c r="I7" s="521">
        <v>97.92899408284023</v>
      </c>
    </row>
    <row r="8" spans="1:9" ht="30" customHeight="1">
      <c r="A8" s="71">
        <v>29</v>
      </c>
      <c r="B8" s="111">
        <v>79</v>
      </c>
      <c r="C8" s="111">
        <v>279</v>
      </c>
      <c r="D8" s="111">
        <v>358</v>
      </c>
      <c r="E8" s="522">
        <v>288</v>
      </c>
      <c r="F8" s="111">
        <v>24</v>
      </c>
      <c r="G8" s="111">
        <v>670</v>
      </c>
      <c r="H8" s="111">
        <v>680</v>
      </c>
      <c r="I8" s="521">
        <v>98.52941176470588</v>
      </c>
    </row>
    <row r="9" spans="1:9" ht="30" customHeight="1">
      <c r="A9" s="71">
        <v>30</v>
      </c>
      <c r="B9" s="111">
        <v>65</v>
      </c>
      <c r="C9" s="111">
        <v>192</v>
      </c>
      <c r="D9" s="111">
        <v>257</v>
      </c>
      <c r="E9" s="522">
        <v>291</v>
      </c>
      <c r="F9" s="111">
        <v>119</v>
      </c>
      <c r="G9" s="111">
        <v>667</v>
      </c>
      <c r="H9" s="111">
        <v>671</v>
      </c>
      <c r="I9" s="521">
        <v>99.40387481371089</v>
      </c>
    </row>
    <row r="10" spans="1:9" s="284" customFormat="1" ht="30" customHeight="1">
      <c r="A10" s="520" t="s">
        <v>807</v>
      </c>
      <c r="B10" s="221">
        <v>56</v>
      </c>
      <c r="C10" s="221">
        <v>133</v>
      </c>
      <c r="D10" s="111">
        <v>189</v>
      </c>
      <c r="E10" s="519">
        <v>238</v>
      </c>
      <c r="F10" s="221">
        <v>214</v>
      </c>
      <c r="G10" s="111">
        <v>641</v>
      </c>
      <c r="H10" s="221">
        <v>647</v>
      </c>
      <c r="I10" s="518">
        <v>99.0726429675425</v>
      </c>
    </row>
    <row r="11" spans="1:9" ht="13.5">
      <c r="A11" t="s">
        <v>1024</v>
      </c>
      <c r="I11" s="86" t="s">
        <v>1023</v>
      </c>
    </row>
    <row r="12" ht="13.5">
      <c r="A12" t="s">
        <v>1022</v>
      </c>
    </row>
  </sheetData>
  <sheetProtection/>
  <mergeCells count="7">
    <mergeCell ref="A3:A5"/>
    <mergeCell ref="B3:D3"/>
    <mergeCell ref="E3:E5"/>
    <mergeCell ref="F3:F5"/>
    <mergeCell ref="B4:B5"/>
    <mergeCell ref="C4:C5"/>
    <mergeCell ref="D4:D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="98" zoomScaleNormal="98" zoomScalePageLayoutView="0" workbookViewId="0" topLeftCell="A1">
      <selection activeCell="D14" sqref="D14"/>
    </sheetView>
  </sheetViews>
  <sheetFormatPr defaultColWidth="9.00390625" defaultRowHeight="13.5"/>
  <cols>
    <col min="1" max="1" width="10.625" style="0" customWidth="1"/>
    <col min="2" max="2" width="10.50390625" style="0" customWidth="1"/>
    <col min="3" max="4" width="14.50390625" style="0" customWidth="1"/>
    <col min="5" max="6" width="14.75390625" style="28" customWidth="1"/>
    <col min="7" max="7" width="14.75390625" style="0" customWidth="1"/>
  </cols>
  <sheetData>
    <row r="1" spans="1:2" ht="18.75">
      <c r="A1" s="61" t="s">
        <v>785</v>
      </c>
      <c r="B1" s="61"/>
    </row>
    <row r="2" spans="3:7" ht="13.5">
      <c r="C2" s="16"/>
      <c r="D2" s="16"/>
      <c r="E2" s="280"/>
      <c r="F2" s="280"/>
      <c r="G2" s="16"/>
    </row>
    <row r="3" spans="3:7" ht="13.5">
      <c r="C3" s="279"/>
      <c r="F3" s="278"/>
      <c r="G3" s="277" t="s">
        <v>784</v>
      </c>
    </row>
    <row r="4" spans="1:7" ht="31.5" customHeight="1">
      <c r="A4" s="616" t="s">
        <v>783</v>
      </c>
      <c r="B4" s="529"/>
      <c r="C4" s="111" t="s">
        <v>743</v>
      </c>
      <c r="D4" s="111">
        <v>27</v>
      </c>
      <c r="E4" s="111">
        <v>28</v>
      </c>
      <c r="F4" s="111">
        <v>29</v>
      </c>
      <c r="G4" s="221">
        <v>30</v>
      </c>
    </row>
    <row r="5" spans="1:7" ht="27" customHeight="1">
      <c r="A5" s="530" t="s">
        <v>782</v>
      </c>
      <c r="B5" s="530"/>
      <c r="C5" s="276">
        <v>283911</v>
      </c>
      <c r="D5" s="276">
        <v>290813</v>
      </c>
      <c r="E5" s="276">
        <v>284753</v>
      </c>
      <c r="F5" s="275">
        <v>274975</v>
      </c>
      <c r="G5" s="274">
        <v>269237</v>
      </c>
    </row>
    <row r="6" spans="1:7" ht="27" customHeight="1">
      <c r="A6" s="530" t="s">
        <v>781</v>
      </c>
      <c r="B6" s="530"/>
      <c r="C6" s="276">
        <v>300070</v>
      </c>
      <c r="D6" s="276">
        <v>301045</v>
      </c>
      <c r="E6" s="276">
        <v>305585</v>
      </c>
      <c r="F6" s="275">
        <v>311993</v>
      </c>
      <c r="G6" s="274">
        <v>309064</v>
      </c>
    </row>
    <row r="7" spans="1:7" ht="27" customHeight="1">
      <c r="A7" s="530" t="s">
        <v>780</v>
      </c>
      <c r="B7" s="216" t="s">
        <v>779</v>
      </c>
      <c r="C7" s="276">
        <v>521799</v>
      </c>
      <c r="D7" s="276">
        <v>530997</v>
      </c>
      <c r="E7" s="276">
        <v>512041</v>
      </c>
      <c r="F7" s="275">
        <v>491847</v>
      </c>
      <c r="G7" s="274">
        <v>475276</v>
      </c>
    </row>
    <row r="8" spans="1:7" ht="27" customHeight="1">
      <c r="A8" s="530"/>
      <c r="B8" s="216" t="s">
        <v>778</v>
      </c>
      <c r="C8" s="276">
        <v>55254</v>
      </c>
      <c r="D8" s="276">
        <v>52910</v>
      </c>
      <c r="E8" s="276">
        <v>50158</v>
      </c>
      <c r="F8" s="275">
        <v>49684</v>
      </c>
      <c r="G8" s="274">
        <v>42055</v>
      </c>
    </row>
    <row r="9" spans="1:7" ht="27" customHeight="1">
      <c r="A9" s="530"/>
      <c r="B9" s="216" t="s">
        <v>4</v>
      </c>
      <c r="C9" s="276">
        <v>577053</v>
      </c>
      <c r="D9" s="276">
        <v>583907</v>
      </c>
      <c r="E9" s="276">
        <v>562199</v>
      </c>
      <c r="F9" s="275">
        <v>541531</v>
      </c>
      <c r="G9" s="274">
        <v>517331</v>
      </c>
    </row>
    <row r="10" spans="2:7" ht="13.5" customHeight="1">
      <c r="B10" s="273"/>
      <c r="C10" s="273"/>
      <c r="E10" s="34"/>
      <c r="F10" s="34"/>
      <c r="G10" s="86" t="s">
        <v>777</v>
      </c>
    </row>
    <row r="11" ht="13.5">
      <c r="A11" s="272"/>
    </row>
  </sheetData>
  <sheetProtection/>
  <mergeCells count="4">
    <mergeCell ref="A4:B4"/>
    <mergeCell ref="A5:B5"/>
    <mergeCell ref="A6:B6"/>
    <mergeCell ref="A7:A9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7.625" style="0" customWidth="1"/>
    <col min="2" max="3" width="13.625" style="0" customWidth="1"/>
    <col min="4" max="5" width="13.625" style="63" customWidth="1"/>
    <col min="6" max="6" width="13.625" style="240" customWidth="1"/>
    <col min="7" max="9" width="9.00390625" style="0" customWidth="1"/>
  </cols>
  <sheetData>
    <row r="1" ht="18.75">
      <c r="A1" s="61" t="s">
        <v>776</v>
      </c>
    </row>
    <row r="3" spans="4:6" ht="30" customHeight="1">
      <c r="D3" s="118"/>
      <c r="E3" s="118"/>
      <c r="F3" s="271" t="s">
        <v>775</v>
      </c>
    </row>
    <row r="4" spans="1:7" ht="30" customHeight="1">
      <c r="A4" s="267" t="s">
        <v>774</v>
      </c>
      <c r="B4" s="90" t="s">
        <v>758</v>
      </c>
      <c r="C4" s="47">
        <v>27</v>
      </c>
      <c r="D4" s="47">
        <v>28</v>
      </c>
      <c r="E4" s="47">
        <v>29</v>
      </c>
      <c r="F4" s="270">
        <v>30</v>
      </c>
      <c r="G4" s="269"/>
    </row>
    <row r="5" spans="1:6" ht="30" customHeight="1">
      <c r="A5" s="268" t="s">
        <v>773</v>
      </c>
      <c r="B5" s="266">
        <v>300070</v>
      </c>
      <c r="C5" s="266">
        <v>301045</v>
      </c>
      <c r="D5" s="266">
        <v>305585</v>
      </c>
      <c r="E5" s="266">
        <v>311993</v>
      </c>
      <c r="F5" s="265">
        <v>309064</v>
      </c>
    </row>
    <row r="6" spans="1:8" ht="30" customHeight="1">
      <c r="A6" s="267" t="s">
        <v>772</v>
      </c>
      <c r="B6" s="266">
        <v>16305</v>
      </c>
      <c r="C6" s="266">
        <v>15848</v>
      </c>
      <c r="D6" s="266">
        <v>15936</v>
      </c>
      <c r="E6" s="266">
        <v>16120</v>
      </c>
      <c r="F6" s="265">
        <v>15939</v>
      </c>
      <c r="H6" s="263"/>
    </row>
    <row r="7" spans="1:8" ht="30" customHeight="1">
      <c r="A7" s="267" t="s">
        <v>771</v>
      </c>
      <c r="B7" s="266">
        <v>11282</v>
      </c>
      <c r="C7" s="266">
        <v>11300</v>
      </c>
      <c r="D7" s="266">
        <v>11505</v>
      </c>
      <c r="E7" s="266">
        <v>11830</v>
      </c>
      <c r="F7" s="265">
        <v>12028</v>
      </c>
      <c r="H7" s="263"/>
    </row>
    <row r="8" spans="1:8" ht="30" customHeight="1">
      <c r="A8" s="267" t="s">
        <v>770</v>
      </c>
      <c r="B8" s="266">
        <v>25364</v>
      </c>
      <c r="C8" s="266">
        <v>25007</v>
      </c>
      <c r="D8" s="266">
        <v>25303</v>
      </c>
      <c r="E8" s="266">
        <v>25751</v>
      </c>
      <c r="F8" s="265">
        <v>25569</v>
      </c>
      <c r="H8" s="263"/>
    </row>
    <row r="9" spans="1:8" ht="30" customHeight="1">
      <c r="A9" s="267" t="s">
        <v>769</v>
      </c>
      <c r="B9" s="266">
        <v>32073</v>
      </c>
      <c r="C9" s="266">
        <v>31819</v>
      </c>
      <c r="D9" s="266">
        <v>32038</v>
      </c>
      <c r="E9" s="266">
        <v>32866</v>
      </c>
      <c r="F9" s="265">
        <v>32894</v>
      </c>
      <c r="H9" s="263"/>
    </row>
    <row r="10" spans="1:8" ht="30" customHeight="1">
      <c r="A10" s="267" t="s">
        <v>768</v>
      </c>
      <c r="B10" s="266">
        <v>19089</v>
      </c>
      <c r="C10" s="266">
        <v>19673</v>
      </c>
      <c r="D10" s="266">
        <v>19718</v>
      </c>
      <c r="E10" s="266">
        <v>20289</v>
      </c>
      <c r="F10" s="265">
        <v>19683</v>
      </c>
      <c r="H10" s="263"/>
    </row>
    <row r="11" spans="1:8" ht="30" customHeight="1">
      <c r="A11" s="267" t="s">
        <v>767</v>
      </c>
      <c r="B11" s="266">
        <v>23240</v>
      </c>
      <c r="C11" s="266">
        <v>23049</v>
      </c>
      <c r="D11" s="266">
        <v>24364</v>
      </c>
      <c r="E11" s="266">
        <v>23896</v>
      </c>
      <c r="F11" s="265">
        <v>22823</v>
      </c>
      <c r="H11" s="263"/>
    </row>
    <row r="12" spans="1:9" ht="30" customHeight="1">
      <c r="A12" s="267" t="s">
        <v>766</v>
      </c>
      <c r="B12" s="266">
        <v>9836</v>
      </c>
      <c r="C12" s="266">
        <v>9998</v>
      </c>
      <c r="D12" s="266">
        <v>10107</v>
      </c>
      <c r="E12" s="266">
        <v>10282</v>
      </c>
      <c r="F12" s="265">
        <v>9617</v>
      </c>
      <c r="H12" s="263"/>
      <c r="I12" s="263"/>
    </row>
    <row r="13" spans="1:8" ht="30" customHeight="1">
      <c r="A13" s="267" t="s">
        <v>765</v>
      </c>
      <c r="B13" s="266">
        <v>27672</v>
      </c>
      <c r="C13" s="266">
        <v>27382</v>
      </c>
      <c r="D13" s="266">
        <v>27442</v>
      </c>
      <c r="E13" s="266">
        <v>27736</v>
      </c>
      <c r="F13" s="265">
        <v>27831</v>
      </c>
      <c r="H13" s="263"/>
    </row>
    <row r="14" spans="1:8" ht="30" customHeight="1">
      <c r="A14" s="267" t="s">
        <v>764</v>
      </c>
      <c r="B14" s="266">
        <v>5809</v>
      </c>
      <c r="C14" s="266">
        <v>5723</v>
      </c>
      <c r="D14" s="266">
        <v>5760</v>
      </c>
      <c r="E14" s="266">
        <v>5849</v>
      </c>
      <c r="F14" s="265">
        <v>5779</v>
      </c>
      <c r="H14" s="263"/>
    </row>
    <row r="15" spans="1:8" ht="30" customHeight="1">
      <c r="A15" s="267" t="s">
        <v>763</v>
      </c>
      <c r="B15" s="266">
        <v>129400</v>
      </c>
      <c r="C15" s="266">
        <v>131246</v>
      </c>
      <c r="D15" s="266">
        <v>133412</v>
      </c>
      <c r="E15" s="266">
        <v>137374</v>
      </c>
      <c r="F15" s="265">
        <v>136901</v>
      </c>
      <c r="G15" s="264"/>
      <c r="H15" s="263"/>
    </row>
    <row r="16" spans="3:7" ht="20.25" customHeight="1">
      <c r="C16" s="16"/>
      <c r="D16" s="118"/>
      <c r="E16" s="118"/>
      <c r="F16" s="262" t="s">
        <v>762</v>
      </c>
      <c r="G16" s="261"/>
    </row>
    <row r="17" ht="30" customHeight="1"/>
  </sheetData>
  <sheetProtection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7" sqref="I7"/>
    </sheetView>
  </sheetViews>
  <sheetFormatPr defaultColWidth="9.00390625" defaultRowHeight="13.5"/>
  <cols>
    <col min="1" max="1" width="35.625" style="0" customWidth="1"/>
    <col min="2" max="3" width="14.625" style="205" customWidth="1"/>
    <col min="4" max="6" width="14.625" style="246" customWidth="1"/>
  </cols>
  <sheetData>
    <row r="1" ht="18.75">
      <c r="A1" s="61" t="s">
        <v>761</v>
      </c>
    </row>
    <row r="3" spans="3:6" ht="13.5">
      <c r="C3" s="260"/>
      <c r="F3" s="259" t="s">
        <v>760</v>
      </c>
    </row>
    <row r="4" spans="1:7" ht="27.75" customHeight="1">
      <c r="A4" s="258" t="s">
        <v>759</v>
      </c>
      <c r="B4" s="213" t="s">
        <v>758</v>
      </c>
      <c r="C4" s="242">
        <v>27</v>
      </c>
      <c r="D4" s="224">
        <v>28</v>
      </c>
      <c r="E4" s="224">
        <v>29</v>
      </c>
      <c r="F4" s="241">
        <v>30</v>
      </c>
      <c r="G4" s="240"/>
    </row>
    <row r="5" spans="1:6" ht="24.75" customHeight="1">
      <c r="A5" s="255" t="s">
        <v>757</v>
      </c>
      <c r="B5" s="251">
        <v>54963</v>
      </c>
      <c r="C5" s="251">
        <v>59343</v>
      </c>
      <c r="D5" s="252">
        <v>55653</v>
      </c>
      <c r="E5" s="252">
        <v>59595</v>
      </c>
      <c r="F5" s="250">
        <v>55635</v>
      </c>
    </row>
    <row r="6" spans="1:6" ht="24.75" customHeight="1">
      <c r="A6" s="256" t="s">
        <v>519</v>
      </c>
      <c r="B6" s="251">
        <v>7523</v>
      </c>
      <c r="C6" s="251">
        <v>10263</v>
      </c>
      <c r="D6" s="252">
        <v>10794</v>
      </c>
      <c r="E6" s="252">
        <v>6097</v>
      </c>
      <c r="F6" s="250">
        <v>3769</v>
      </c>
    </row>
    <row r="7" spans="1:6" ht="24.75" customHeight="1">
      <c r="A7" s="256" t="s">
        <v>509</v>
      </c>
      <c r="B7" s="251">
        <v>40845</v>
      </c>
      <c r="C7" s="251">
        <v>40913</v>
      </c>
      <c r="D7" s="252">
        <v>39839</v>
      </c>
      <c r="E7" s="252">
        <v>33959</v>
      </c>
      <c r="F7" s="250">
        <v>30588</v>
      </c>
    </row>
    <row r="8" spans="1:6" ht="24.75" customHeight="1">
      <c r="A8" s="256" t="s">
        <v>756</v>
      </c>
      <c r="B8" s="251">
        <v>9299</v>
      </c>
      <c r="C8" s="251">
        <v>9110</v>
      </c>
      <c r="D8" s="252">
        <v>11361</v>
      </c>
      <c r="E8" s="252">
        <v>8347</v>
      </c>
      <c r="F8" s="250">
        <v>6938</v>
      </c>
    </row>
    <row r="9" spans="1:6" ht="24.75" customHeight="1">
      <c r="A9" s="256" t="s">
        <v>755</v>
      </c>
      <c r="B9" s="251">
        <v>24663</v>
      </c>
      <c r="C9" s="251">
        <v>27131</v>
      </c>
      <c r="D9" s="252">
        <v>12174</v>
      </c>
      <c r="E9" s="252">
        <v>43415</v>
      </c>
      <c r="F9" s="250">
        <v>39690</v>
      </c>
    </row>
    <row r="10" spans="1:6" ht="24.75" customHeight="1">
      <c r="A10" s="256" t="s">
        <v>754</v>
      </c>
      <c r="B10" s="251">
        <v>5117</v>
      </c>
      <c r="C10" s="251">
        <v>4511</v>
      </c>
      <c r="D10" s="252">
        <v>4568</v>
      </c>
      <c r="E10" s="252">
        <v>3826</v>
      </c>
      <c r="F10" s="250">
        <v>2956</v>
      </c>
    </row>
    <row r="11" spans="1:6" ht="24.75" customHeight="1">
      <c r="A11" s="256" t="s">
        <v>468</v>
      </c>
      <c r="B11" s="251">
        <v>1750</v>
      </c>
      <c r="C11" s="251">
        <v>1651</v>
      </c>
      <c r="D11" s="252">
        <v>885</v>
      </c>
      <c r="E11" s="252">
        <v>490</v>
      </c>
      <c r="F11" s="250">
        <v>136</v>
      </c>
    </row>
    <row r="12" spans="1:6" ht="24.75" customHeight="1">
      <c r="A12" s="256" t="s">
        <v>753</v>
      </c>
      <c r="B12" s="251">
        <v>33011</v>
      </c>
      <c r="C12" s="251">
        <v>37610</v>
      </c>
      <c r="D12" s="252">
        <v>39989</v>
      </c>
      <c r="E12" s="252">
        <v>43975</v>
      </c>
      <c r="F12" s="250">
        <v>44433</v>
      </c>
    </row>
    <row r="13" spans="1:6" ht="24.75" customHeight="1">
      <c r="A13" s="257" t="s">
        <v>752</v>
      </c>
      <c r="B13" s="251">
        <v>11620</v>
      </c>
      <c r="C13" s="251">
        <v>13035</v>
      </c>
      <c r="D13" s="252">
        <v>15063</v>
      </c>
      <c r="E13" s="252">
        <v>12213</v>
      </c>
      <c r="F13" s="250">
        <v>10768</v>
      </c>
    </row>
    <row r="14" spans="1:6" ht="24.75" customHeight="1">
      <c r="A14" s="257" t="s">
        <v>751</v>
      </c>
      <c r="B14" s="251">
        <v>4295</v>
      </c>
      <c r="C14" s="251">
        <v>4603</v>
      </c>
      <c r="D14" s="252">
        <v>4295</v>
      </c>
      <c r="E14" s="252">
        <v>2620</v>
      </c>
      <c r="F14" s="250">
        <v>2469</v>
      </c>
    </row>
    <row r="15" spans="1:6" ht="24.75" customHeight="1">
      <c r="A15" s="256" t="s">
        <v>750</v>
      </c>
      <c r="B15" s="251">
        <v>9050</v>
      </c>
      <c r="C15" s="251">
        <v>10347</v>
      </c>
      <c r="D15" s="252">
        <v>9050</v>
      </c>
      <c r="E15" s="252">
        <v>10035</v>
      </c>
      <c r="F15" s="250">
        <v>8702</v>
      </c>
    </row>
    <row r="16" spans="1:6" ht="24.75" customHeight="1">
      <c r="A16" s="255" t="s">
        <v>749</v>
      </c>
      <c r="B16" s="254" t="s">
        <v>646</v>
      </c>
      <c r="C16" s="254" t="s">
        <v>646</v>
      </c>
      <c r="D16" s="253" t="s">
        <v>646</v>
      </c>
      <c r="E16" s="252">
        <v>1902</v>
      </c>
      <c r="F16" s="250">
        <v>1726</v>
      </c>
    </row>
    <row r="17" spans="1:6" ht="24.75" customHeight="1">
      <c r="A17" s="8" t="s">
        <v>748</v>
      </c>
      <c r="B17" s="251">
        <v>202136</v>
      </c>
      <c r="C17" s="251">
        <v>218517</v>
      </c>
      <c r="D17" s="251">
        <v>203671</v>
      </c>
      <c r="E17" s="251">
        <v>226474</v>
      </c>
      <c r="F17" s="250">
        <v>207810</v>
      </c>
    </row>
    <row r="18" spans="3:6" ht="23.25" customHeight="1">
      <c r="C18" s="249"/>
      <c r="F18" s="248" t="s">
        <v>643</v>
      </c>
    </row>
    <row r="19" ht="23.25" customHeight="1"/>
    <row r="20" ht="13.5">
      <c r="G20" s="247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1" width="5.625" style="0" customWidth="1"/>
    <col min="2" max="2" width="20.625" style="0" customWidth="1"/>
    <col min="3" max="3" width="11.375" style="0" customWidth="1"/>
    <col min="4" max="4" width="12.625" style="206" customWidth="1"/>
    <col min="5" max="5" width="12.625" style="205" customWidth="1"/>
    <col min="6" max="7" width="12.625" style="204" customWidth="1"/>
    <col min="8" max="8" width="12.625" style="203" customWidth="1"/>
  </cols>
  <sheetData>
    <row r="1" spans="1:3" ht="24.75" customHeight="1">
      <c r="A1" s="61" t="s">
        <v>747</v>
      </c>
      <c r="C1" s="61"/>
    </row>
    <row r="2" spans="4:8" ht="19.5" customHeight="1">
      <c r="D2" s="245"/>
      <c r="E2" s="209"/>
      <c r="F2" s="244"/>
      <c r="G2" s="244"/>
      <c r="H2" s="243" t="s">
        <v>746</v>
      </c>
    </row>
    <row r="3" spans="1:9" ht="19.5" customHeight="1">
      <c r="A3" s="530" t="s">
        <v>745</v>
      </c>
      <c r="B3" s="530"/>
      <c r="C3" s="216" t="s">
        <v>744</v>
      </c>
      <c r="D3" s="213" t="s">
        <v>743</v>
      </c>
      <c r="E3" s="242">
        <v>27</v>
      </c>
      <c r="F3" s="224">
        <v>28</v>
      </c>
      <c r="G3" s="224">
        <v>29</v>
      </c>
      <c r="H3" s="241">
        <v>30</v>
      </c>
      <c r="I3" s="240"/>
    </row>
    <row r="4" spans="1:8" ht="19.5" customHeight="1">
      <c r="A4" s="621" t="s">
        <v>742</v>
      </c>
      <c r="B4" s="621"/>
      <c r="C4" s="216" t="s">
        <v>644</v>
      </c>
      <c r="D4" s="220">
        <v>4080</v>
      </c>
      <c r="E4" s="213">
        <v>4107</v>
      </c>
      <c r="F4" s="219">
        <v>4428</v>
      </c>
      <c r="G4" s="219">
        <v>5646</v>
      </c>
      <c r="H4" s="211" t="s">
        <v>646</v>
      </c>
    </row>
    <row r="5" spans="1:8" ht="19.5" customHeight="1">
      <c r="A5" s="622" t="s">
        <v>741</v>
      </c>
      <c r="B5" s="622"/>
      <c r="C5" s="216" t="s">
        <v>739</v>
      </c>
      <c r="D5" s="220">
        <v>589</v>
      </c>
      <c r="E5" s="213">
        <v>612</v>
      </c>
      <c r="F5" s="219">
        <v>562</v>
      </c>
      <c r="G5" s="219">
        <v>485</v>
      </c>
      <c r="H5" s="211">
        <v>543</v>
      </c>
    </row>
    <row r="6" spans="1:8" ht="19.5" customHeight="1">
      <c r="A6" s="530" t="s">
        <v>740</v>
      </c>
      <c r="B6" s="530"/>
      <c r="C6" s="216" t="s">
        <v>739</v>
      </c>
      <c r="D6" s="220">
        <v>566</v>
      </c>
      <c r="E6" s="213">
        <v>832</v>
      </c>
      <c r="F6" s="219">
        <v>820</v>
      </c>
      <c r="G6" s="219">
        <v>750</v>
      </c>
      <c r="H6" s="211">
        <v>820</v>
      </c>
    </row>
    <row r="7" spans="1:8" ht="19.5" customHeight="1">
      <c r="A7" s="530" t="s">
        <v>738</v>
      </c>
      <c r="B7" s="530"/>
      <c r="C7" s="216" t="s">
        <v>644</v>
      </c>
      <c r="D7" s="212">
        <v>500</v>
      </c>
      <c r="E7" s="111">
        <v>500</v>
      </c>
      <c r="F7" s="215">
        <v>500</v>
      </c>
      <c r="G7" s="215">
        <v>400</v>
      </c>
      <c r="H7" s="221">
        <v>330</v>
      </c>
    </row>
    <row r="8" spans="1:8" ht="19.5" customHeight="1">
      <c r="A8" s="617" t="s">
        <v>737</v>
      </c>
      <c r="B8" s="225" t="s">
        <v>736</v>
      </c>
      <c r="C8" s="216" t="s">
        <v>644</v>
      </c>
      <c r="D8" s="227">
        <v>63</v>
      </c>
      <c r="E8" s="213">
        <v>81</v>
      </c>
      <c r="F8" s="227">
        <v>62</v>
      </c>
      <c r="G8" s="227">
        <v>34</v>
      </c>
      <c r="H8" s="211">
        <v>37</v>
      </c>
    </row>
    <row r="9" spans="1:8" ht="19.5" customHeight="1">
      <c r="A9" s="618"/>
      <c r="B9" s="225" t="s">
        <v>735</v>
      </c>
      <c r="C9" s="216" t="s">
        <v>644</v>
      </c>
      <c r="D9" s="227">
        <v>124</v>
      </c>
      <c r="E9" s="213">
        <v>103</v>
      </c>
      <c r="F9" s="227">
        <v>51</v>
      </c>
      <c r="G9" s="227">
        <v>104</v>
      </c>
      <c r="H9" s="211">
        <v>130</v>
      </c>
    </row>
    <row r="10" spans="1:8" ht="19.5" customHeight="1">
      <c r="A10" s="618"/>
      <c r="B10" s="623" t="s">
        <v>734</v>
      </c>
      <c r="C10" s="626" t="s">
        <v>644</v>
      </c>
      <c r="D10" s="239" t="s">
        <v>733</v>
      </c>
      <c r="E10" s="239" t="s">
        <v>732</v>
      </c>
      <c r="F10" s="239" t="s">
        <v>731</v>
      </c>
      <c r="G10" s="239" t="s">
        <v>730</v>
      </c>
      <c r="H10" s="238" t="s">
        <v>729</v>
      </c>
    </row>
    <row r="11" spans="1:8" ht="19.5" customHeight="1">
      <c r="A11" s="618"/>
      <c r="B11" s="624"/>
      <c r="C11" s="627"/>
      <c r="D11" s="236" t="s">
        <v>728</v>
      </c>
      <c r="E11" s="236" t="s">
        <v>727</v>
      </c>
      <c r="F11" s="236" t="s">
        <v>680</v>
      </c>
      <c r="G11" s="236" t="s">
        <v>726</v>
      </c>
      <c r="H11" s="235" t="s">
        <v>725</v>
      </c>
    </row>
    <row r="12" spans="1:8" ht="19.5" customHeight="1">
      <c r="A12" s="618"/>
      <c r="B12" s="624"/>
      <c r="C12" s="627"/>
      <c r="D12" s="236" t="s">
        <v>724</v>
      </c>
      <c r="E12" s="236" t="s">
        <v>723</v>
      </c>
      <c r="F12" s="236" t="s">
        <v>719</v>
      </c>
      <c r="G12" s="236" t="s">
        <v>719</v>
      </c>
      <c r="H12" s="235" t="s">
        <v>722</v>
      </c>
    </row>
    <row r="13" spans="1:8" ht="19.5" customHeight="1">
      <c r="A13" s="618"/>
      <c r="B13" s="624"/>
      <c r="C13" s="627"/>
      <c r="D13" s="236" t="s">
        <v>721</v>
      </c>
      <c r="E13" s="236" t="s">
        <v>720</v>
      </c>
      <c r="F13" s="236" t="s">
        <v>718</v>
      </c>
      <c r="G13" s="236" t="s">
        <v>718</v>
      </c>
      <c r="H13" s="235" t="s">
        <v>719</v>
      </c>
    </row>
    <row r="14" spans="1:8" ht="19.5" customHeight="1">
      <c r="A14" s="618"/>
      <c r="B14" s="625"/>
      <c r="C14" s="628"/>
      <c r="D14" s="234"/>
      <c r="E14" s="234"/>
      <c r="F14" s="234"/>
      <c r="G14" s="234"/>
      <c r="H14" s="233" t="s">
        <v>718</v>
      </c>
    </row>
    <row r="15" spans="1:8" ht="19.5" customHeight="1">
      <c r="A15" s="618"/>
      <c r="B15" s="225" t="s">
        <v>717</v>
      </c>
      <c r="C15" s="216" t="s">
        <v>644</v>
      </c>
      <c r="D15" s="227" t="s">
        <v>716</v>
      </c>
      <c r="E15" s="227" t="s">
        <v>715</v>
      </c>
      <c r="F15" s="232" t="s">
        <v>714</v>
      </c>
      <c r="G15" s="232" t="s">
        <v>714</v>
      </c>
      <c r="H15" s="226" t="s">
        <v>714</v>
      </c>
    </row>
    <row r="16" spans="1:8" ht="19.5" customHeight="1">
      <c r="A16" s="618"/>
      <c r="B16" s="225" t="s">
        <v>713</v>
      </c>
      <c r="C16" s="216" t="s">
        <v>644</v>
      </c>
      <c r="D16" s="227">
        <v>78</v>
      </c>
      <c r="E16" s="213">
        <v>85</v>
      </c>
      <c r="F16" s="227">
        <v>61</v>
      </c>
      <c r="G16" s="227">
        <v>83</v>
      </c>
      <c r="H16" s="211">
        <v>64</v>
      </c>
    </row>
    <row r="17" spans="1:8" ht="19.5" customHeight="1">
      <c r="A17" s="618"/>
      <c r="B17" s="225" t="s">
        <v>712</v>
      </c>
      <c r="C17" s="216" t="s">
        <v>644</v>
      </c>
      <c r="D17" s="227" t="s">
        <v>711</v>
      </c>
      <c r="E17" s="213">
        <v>67</v>
      </c>
      <c r="F17" s="232">
        <v>96</v>
      </c>
      <c r="G17" s="232">
        <v>89</v>
      </c>
      <c r="H17" s="211">
        <v>57</v>
      </c>
    </row>
    <row r="18" spans="1:8" ht="19.5" customHeight="1">
      <c r="A18" s="618"/>
      <c r="B18" s="225" t="s">
        <v>710</v>
      </c>
      <c r="C18" s="216" t="s">
        <v>644</v>
      </c>
      <c r="D18" s="227">
        <v>208</v>
      </c>
      <c r="E18" s="213">
        <v>148</v>
      </c>
      <c r="F18" s="227">
        <v>134</v>
      </c>
      <c r="G18" s="227">
        <v>134</v>
      </c>
      <c r="H18" s="211">
        <v>115</v>
      </c>
    </row>
    <row r="19" spans="1:8" ht="19.5" customHeight="1">
      <c r="A19" s="618"/>
      <c r="B19" s="623" t="s">
        <v>709</v>
      </c>
      <c r="C19" s="626" t="s">
        <v>644</v>
      </c>
      <c r="D19" s="231" t="s">
        <v>708</v>
      </c>
      <c r="E19" s="231" t="s">
        <v>707</v>
      </c>
      <c r="F19" s="231" t="s">
        <v>706</v>
      </c>
      <c r="G19" s="231" t="s">
        <v>705</v>
      </c>
      <c r="H19" s="230" t="s">
        <v>704</v>
      </c>
    </row>
    <row r="20" spans="1:8" ht="19.5" customHeight="1">
      <c r="A20" s="618"/>
      <c r="B20" s="629"/>
      <c r="C20" s="628"/>
      <c r="D20" s="229" t="s">
        <v>703</v>
      </c>
      <c r="E20" s="229" t="s">
        <v>702</v>
      </c>
      <c r="F20" s="229" t="s">
        <v>701</v>
      </c>
      <c r="G20" s="229" t="s">
        <v>700</v>
      </c>
      <c r="H20" s="228" t="s">
        <v>700</v>
      </c>
    </row>
    <row r="21" spans="1:8" ht="19.5" customHeight="1">
      <c r="A21" s="618"/>
      <c r="B21" s="225" t="s">
        <v>699</v>
      </c>
      <c r="C21" s="216" t="s">
        <v>644</v>
      </c>
      <c r="D21" s="227" t="s">
        <v>698</v>
      </c>
      <c r="E21" s="227" t="s">
        <v>697</v>
      </c>
      <c r="F21" s="232" t="s">
        <v>696</v>
      </c>
      <c r="G21" s="232" t="s">
        <v>695</v>
      </c>
      <c r="H21" s="226" t="s">
        <v>694</v>
      </c>
    </row>
    <row r="22" spans="1:8" ht="19.5" customHeight="1">
      <c r="A22" s="618"/>
      <c r="B22" s="225" t="s">
        <v>693</v>
      </c>
      <c r="C22" s="216" t="s">
        <v>644</v>
      </c>
      <c r="D22" s="227">
        <v>200</v>
      </c>
      <c r="E22" s="213">
        <v>200</v>
      </c>
      <c r="F22" s="227">
        <v>200</v>
      </c>
      <c r="G22" s="227">
        <v>200</v>
      </c>
      <c r="H22" s="211">
        <v>200</v>
      </c>
    </row>
    <row r="23" spans="1:8" ht="19.5" customHeight="1">
      <c r="A23" s="618"/>
      <c r="B23" s="225" t="s">
        <v>692</v>
      </c>
      <c r="C23" s="216" t="s">
        <v>644</v>
      </c>
      <c r="D23" s="227">
        <v>28</v>
      </c>
      <c r="E23" s="213">
        <v>34</v>
      </c>
      <c r="F23" s="227">
        <v>34</v>
      </c>
      <c r="G23" s="227">
        <v>11</v>
      </c>
      <c r="H23" s="211">
        <v>27</v>
      </c>
    </row>
    <row r="24" spans="1:8" ht="19.5" customHeight="1">
      <c r="A24" s="618"/>
      <c r="B24" s="225" t="s">
        <v>691</v>
      </c>
      <c r="C24" s="216" t="s">
        <v>644</v>
      </c>
      <c r="D24" s="227" t="s">
        <v>550</v>
      </c>
      <c r="E24" s="213" t="s">
        <v>690</v>
      </c>
      <c r="F24" s="232" t="s">
        <v>646</v>
      </c>
      <c r="G24" s="232" t="s">
        <v>646</v>
      </c>
      <c r="H24" s="211" t="s">
        <v>646</v>
      </c>
    </row>
    <row r="25" spans="1:8" ht="19.5" customHeight="1">
      <c r="A25" s="618"/>
      <c r="B25" s="623" t="s">
        <v>689</v>
      </c>
      <c r="C25" s="626" t="s">
        <v>644</v>
      </c>
      <c r="D25" s="231" t="s">
        <v>688</v>
      </c>
      <c r="E25" s="231" t="s">
        <v>687</v>
      </c>
      <c r="F25" s="231" t="s">
        <v>686</v>
      </c>
      <c r="G25" s="231" t="s">
        <v>685</v>
      </c>
      <c r="H25" s="230" t="s">
        <v>684</v>
      </c>
    </row>
    <row r="26" spans="1:8" ht="19.5" customHeight="1">
      <c r="A26" s="618"/>
      <c r="B26" s="629"/>
      <c r="C26" s="628"/>
      <c r="D26" s="229" t="s">
        <v>683</v>
      </c>
      <c r="E26" s="229" t="s">
        <v>682</v>
      </c>
      <c r="F26" s="229" t="s">
        <v>681</v>
      </c>
      <c r="G26" s="229" t="s">
        <v>680</v>
      </c>
      <c r="H26" s="228" t="s">
        <v>679</v>
      </c>
    </row>
    <row r="27" spans="1:8" ht="19.5" customHeight="1">
      <c r="A27" s="618"/>
      <c r="B27" s="225" t="s">
        <v>678</v>
      </c>
      <c r="C27" s="216" t="s">
        <v>644</v>
      </c>
      <c r="D27" s="227">
        <v>186</v>
      </c>
      <c r="E27" s="213">
        <v>187</v>
      </c>
      <c r="F27" s="227">
        <v>163</v>
      </c>
      <c r="G27" s="227">
        <v>148</v>
      </c>
      <c r="H27" s="211">
        <v>180</v>
      </c>
    </row>
    <row r="28" spans="1:8" ht="19.5" customHeight="1">
      <c r="A28" s="618"/>
      <c r="B28" s="225" t="s">
        <v>677</v>
      </c>
      <c r="C28" s="216" t="s">
        <v>644</v>
      </c>
      <c r="D28" s="227" t="s">
        <v>650</v>
      </c>
      <c r="E28" s="227" t="s">
        <v>550</v>
      </c>
      <c r="F28" s="232" t="s">
        <v>646</v>
      </c>
      <c r="G28" s="232" t="s">
        <v>646</v>
      </c>
      <c r="H28" s="226" t="s">
        <v>646</v>
      </c>
    </row>
    <row r="29" spans="1:8" ht="19.5" customHeight="1">
      <c r="A29" s="618"/>
      <c r="B29" s="225" t="s">
        <v>676</v>
      </c>
      <c r="C29" s="216" t="s">
        <v>644</v>
      </c>
      <c r="D29" s="227">
        <v>36</v>
      </c>
      <c r="E29" s="213">
        <v>29</v>
      </c>
      <c r="F29" s="227" t="s">
        <v>675</v>
      </c>
      <c r="G29" s="227">
        <v>32</v>
      </c>
      <c r="H29" s="211">
        <v>15</v>
      </c>
    </row>
    <row r="30" spans="1:8" ht="19.5" customHeight="1">
      <c r="A30" s="618"/>
      <c r="B30" s="225" t="s">
        <v>674</v>
      </c>
      <c r="C30" s="216" t="s">
        <v>644</v>
      </c>
      <c r="D30" s="227" t="s">
        <v>673</v>
      </c>
      <c r="E30" s="227" t="s">
        <v>550</v>
      </c>
      <c r="F30" s="227" t="s">
        <v>550</v>
      </c>
      <c r="G30" s="232">
        <v>50</v>
      </c>
      <c r="H30" s="226" t="s">
        <v>646</v>
      </c>
    </row>
    <row r="31" spans="1:8" ht="19.5" customHeight="1">
      <c r="A31" s="618"/>
      <c r="B31" s="623" t="s">
        <v>672</v>
      </c>
      <c r="C31" s="626" t="s">
        <v>644</v>
      </c>
      <c r="D31" s="231" t="s">
        <v>671</v>
      </c>
      <c r="E31" s="231" t="s">
        <v>670</v>
      </c>
      <c r="F31" s="231" t="s">
        <v>669</v>
      </c>
      <c r="G31" s="231" t="s">
        <v>668</v>
      </c>
      <c r="H31" s="230" t="s">
        <v>667</v>
      </c>
    </row>
    <row r="32" spans="1:8" ht="19.5" customHeight="1">
      <c r="A32" s="618"/>
      <c r="B32" s="625"/>
      <c r="C32" s="628"/>
      <c r="D32" s="229" t="s">
        <v>666</v>
      </c>
      <c r="E32" s="229" t="s">
        <v>665</v>
      </c>
      <c r="F32" s="229" t="s">
        <v>664</v>
      </c>
      <c r="G32" s="229" t="s">
        <v>663</v>
      </c>
      <c r="H32" s="228" t="s">
        <v>662</v>
      </c>
    </row>
    <row r="33" spans="1:8" ht="19.5" customHeight="1">
      <c r="A33" s="618"/>
      <c r="B33" s="225" t="s">
        <v>661</v>
      </c>
      <c r="C33" s="216" t="s">
        <v>644</v>
      </c>
      <c r="D33" s="227">
        <v>15</v>
      </c>
      <c r="E33" s="227" t="s">
        <v>650</v>
      </c>
      <c r="F33" s="227" t="s">
        <v>646</v>
      </c>
      <c r="G33" s="227" t="s">
        <v>646</v>
      </c>
      <c r="H33" s="226" t="s">
        <v>646</v>
      </c>
    </row>
    <row r="34" spans="1:8" ht="19.5" customHeight="1">
      <c r="A34" s="618"/>
      <c r="B34" s="225" t="s">
        <v>660</v>
      </c>
      <c r="C34" s="216" t="s">
        <v>644</v>
      </c>
      <c r="D34" s="213">
        <v>48</v>
      </c>
      <c r="E34" s="213">
        <v>27</v>
      </c>
      <c r="F34" s="224">
        <v>77</v>
      </c>
      <c r="G34" s="224">
        <v>88</v>
      </c>
      <c r="H34" s="211">
        <v>82</v>
      </c>
    </row>
    <row r="35" spans="1:8" ht="19.5" customHeight="1">
      <c r="A35" s="619"/>
      <c r="B35" s="225" t="s">
        <v>659</v>
      </c>
      <c r="C35" s="216" t="s">
        <v>644</v>
      </c>
      <c r="D35" s="213">
        <v>13</v>
      </c>
      <c r="E35" s="213">
        <v>18</v>
      </c>
      <c r="F35" s="224">
        <v>18</v>
      </c>
      <c r="G35" s="224">
        <v>15</v>
      </c>
      <c r="H35" s="211">
        <v>14</v>
      </c>
    </row>
    <row r="36" spans="1:8" ht="19.5" customHeight="1">
      <c r="A36" s="620" t="s">
        <v>658</v>
      </c>
      <c r="B36" s="223" t="s">
        <v>657</v>
      </c>
      <c r="C36" s="216" t="s">
        <v>644</v>
      </c>
      <c r="D36" s="220">
        <v>445</v>
      </c>
      <c r="E36" s="213">
        <v>435</v>
      </c>
      <c r="F36" s="219">
        <v>426</v>
      </c>
      <c r="G36" s="219">
        <v>408</v>
      </c>
      <c r="H36" s="211">
        <v>435</v>
      </c>
    </row>
    <row r="37" spans="1:8" ht="19.5" customHeight="1">
      <c r="A37" s="620"/>
      <c r="B37" s="217" t="s">
        <v>656</v>
      </c>
      <c r="C37" s="216" t="s">
        <v>644</v>
      </c>
      <c r="D37" s="212">
        <v>230</v>
      </c>
      <c r="E37" s="213">
        <v>128</v>
      </c>
      <c r="F37" s="215">
        <v>142</v>
      </c>
      <c r="G37" s="215">
        <v>102</v>
      </c>
      <c r="H37" s="211">
        <v>79</v>
      </c>
    </row>
    <row r="38" spans="1:8" ht="19.5" customHeight="1">
      <c r="A38" s="620"/>
      <c r="B38" s="218" t="s">
        <v>655</v>
      </c>
      <c r="C38" s="216" t="s">
        <v>644</v>
      </c>
      <c r="D38" s="213" t="s">
        <v>654</v>
      </c>
      <c r="E38" s="213" t="s">
        <v>550</v>
      </c>
      <c r="F38" s="213" t="s">
        <v>646</v>
      </c>
      <c r="G38" s="213" t="s">
        <v>646</v>
      </c>
      <c r="H38" s="211" t="s">
        <v>646</v>
      </c>
    </row>
    <row r="39" spans="1:8" ht="19.5" customHeight="1">
      <c r="A39" s="620"/>
      <c r="B39" s="222" t="s">
        <v>653</v>
      </c>
      <c r="C39" s="216" t="s">
        <v>644</v>
      </c>
      <c r="D39" s="212">
        <v>80</v>
      </c>
      <c r="E39" s="111">
        <v>64</v>
      </c>
      <c r="F39" s="215">
        <v>27</v>
      </c>
      <c r="G39" s="215">
        <v>24</v>
      </c>
      <c r="H39" s="221">
        <v>25</v>
      </c>
    </row>
    <row r="40" spans="1:8" ht="19.5" customHeight="1">
      <c r="A40" s="620"/>
      <c r="B40" s="218" t="s">
        <v>652</v>
      </c>
      <c r="C40" s="216" t="s">
        <v>644</v>
      </c>
      <c r="D40" s="220">
        <v>26</v>
      </c>
      <c r="E40" s="213">
        <v>26</v>
      </c>
      <c r="F40" s="219">
        <v>35</v>
      </c>
      <c r="G40" s="219" t="s">
        <v>646</v>
      </c>
      <c r="H40" s="211" t="s">
        <v>646</v>
      </c>
    </row>
    <row r="41" spans="1:8" ht="19.5" customHeight="1">
      <c r="A41" s="620"/>
      <c r="B41" s="218" t="s">
        <v>651</v>
      </c>
      <c r="C41" s="216" t="s">
        <v>644</v>
      </c>
      <c r="D41" s="213" t="s">
        <v>650</v>
      </c>
      <c r="E41" s="213" t="s">
        <v>650</v>
      </c>
      <c r="F41" s="213">
        <v>150</v>
      </c>
      <c r="G41" s="213">
        <v>59</v>
      </c>
      <c r="H41" s="211" t="s">
        <v>646</v>
      </c>
    </row>
    <row r="42" spans="1:8" ht="19.5" customHeight="1">
      <c r="A42" s="620"/>
      <c r="B42" s="217" t="s">
        <v>649</v>
      </c>
      <c r="C42" s="216" t="s">
        <v>644</v>
      </c>
      <c r="D42" s="212">
        <v>65</v>
      </c>
      <c r="E42" s="213" t="s">
        <v>550</v>
      </c>
      <c r="F42" s="213" t="s">
        <v>646</v>
      </c>
      <c r="G42" s="215">
        <v>70</v>
      </c>
      <c r="H42" s="211">
        <v>55</v>
      </c>
    </row>
    <row r="43" spans="1:8" ht="19.5" customHeight="1">
      <c r="A43" s="620"/>
      <c r="B43" s="217" t="s">
        <v>648</v>
      </c>
      <c r="C43" s="216" t="s">
        <v>644</v>
      </c>
      <c r="D43" s="212">
        <v>44</v>
      </c>
      <c r="E43" s="213">
        <v>56</v>
      </c>
      <c r="F43" s="215">
        <v>35</v>
      </c>
      <c r="G43" s="215">
        <v>44</v>
      </c>
      <c r="H43" s="211">
        <v>31</v>
      </c>
    </row>
    <row r="44" spans="1:8" ht="19.5" customHeight="1">
      <c r="A44" s="620"/>
      <c r="B44" s="214" t="s">
        <v>647</v>
      </c>
      <c r="C44" s="111" t="s">
        <v>644</v>
      </c>
      <c r="D44" s="212">
        <v>82</v>
      </c>
      <c r="E44" s="213">
        <v>124</v>
      </c>
      <c r="F44" s="212" t="s">
        <v>646</v>
      </c>
      <c r="G44" s="212" t="s">
        <v>646</v>
      </c>
      <c r="H44" s="211" t="s">
        <v>646</v>
      </c>
    </row>
    <row r="45" spans="1:8" ht="19.5" customHeight="1">
      <c r="A45" s="620"/>
      <c r="B45" s="214" t="s">
        <v>645</v>
      </c>
      <c r="C45" s="111" t="s">
        <v>644</v>
      </c>
      <c r="D45" s="212">
        <v>38</v>
      </c>
      <c r="E45" s="213">
        <v>52</v>
      </c>
      <c r="F45" s="213">
        <v>30</v>
      </c>
      <c r="G45" s="212">
        <v>18</v>
      </c>
      <c r="H45" s="211">
        <v>26</v>
      </c>
    </row>
    <row r="46" spans="4:8" ht="21" customHeight="1">
      <c r="D46" s="210"/>
      <c r="E46" s="209"/>
      <c r="F46" s="208"/>
      <c r="G46" s="208"/>
      <c r="H46" s="207" t="s">
        <v>643</v>
      </c>
    </row>
  </sheetData>
  <sheetProtection/>
  <mergeCells count="15">
    <mergeCell ref="C10:C14"/>
    <mergeCell ref="C19:C20"/>
    <mergeCell ref="C25:C26"/>
    <mergeCell ref="C31:C32"/>
    <mergeCell ref="B31:B32"/>
    <mergeCell ref="B25:B26"/>
    <mergeCell ref="B19:B20"/>
    <mergeCell ref="A8:A35"/>
    <mergeCell ref="A36:A45"/>
    <mergeCell ref="A3:B3"/>
    <mergeCell ref="A4:B4"/>
    <mergeCell ref="A5:B5"/>
    <mergeCell ref="A6:B6"/>
    <mergeCell ref="A7:B7"/>
    <mergeCell ref="B10:B14"/>
  </mergeCells>
  <printOptions/>
  <pageMargins left="0.5905511811023623" right="0.3937007874015748" top="0.28" bottom="0.17" header="0.34" footer="0.2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0"/>
  <sheetViews>
    <sheetView view="pageBreakPreview" zoomScaleSheetLayoutView="100" zoomScalePageLayoutView="0" workbookViewId="0" topLeftCell="A1">
      <selection activeCell="H4" sqref="H4"/>
    </sheetView>
  </sheetViews>
  <sheetFormatPr defaultColWidth="9.00390625" defaultRowHeight="13.5"/>
  <cols>
    <col min="1" max="1" width="30.625" style="63" customWidth="1"/>
    <col min="2" max="3" width="11.625" style="63" customWidth="1"/>
    <col min="4" max="4" width="20.625" style="117" customWidth="1"/>
    <col min="5" max="5" width="11.00390625" style="63" bestFit="1" customWidth="1"/>
    <col min="6" max="7" width="9.375" style="63" customWidth="1"/>
    <col min="8" max="16384" width="9.00390625" style="63" customWidth="1"/>
  </cols>
  <sheetData>
    <row r="1" spans="1:3" ht="19.5" customHeight="1">
      <c r="A1" s="84" t="s">
        <v>642</v>
      </c>
      <c r="B1" s="84"/>
      <c r="C1" s="84"/>
    </row>
    <row r="2" ht="15" customHeight="1">
      <c r="F2" s="63" t="s">
        <v>641</v>
      </c>
    </row>
    <row r="3" spans="1:7" ht="21.75" customHeight="1">
      <c r="A3" s="157" t="s">
        <v>640</v>
      </c>
      <c r="G3" s="118" t="s">
        <v>548</v>
      </c>
    </row>
    <row r="4" spans="1:7" ht="21.75" customHeight="1">
      <c r="A4" s="678" t="s">
        <v>547</v>
      </c>
      <c r="B4" s="678" t="s">
        <v>365</v>
      </c>
      <c r="C4" s="678" t="s">
        <v>546</v>
      </c>
      <c r="D4" s="595" t="s">
        <v>460</v>
      </c>
      <c r="E4" s="202" t="s">
        <v>459</v>
      </c>
      <c r="F4" s="684" t="s">
        <v>572</v>
      </c>
      <c r="G4" s="684"/>
    </row>
    <row r="5" spans="1:9" ht="21.75" customHeight="1">
      <c r="A5" s="678"/>
      <c r="B5" s="678"/>
      <c r="C5" s="595"/>
      <c r="D5" s="600"/>
      <c r="E5" s="80" t="s">
        <v>545</v>
      </c>
      <c r="F5" s="46" t="s">
        <v>639</v>
      </c>
      <c r="G5" s="46" t="s">
        <v>638</v>
      </c>
      <c r="I5" s="120"/>
    </row>
    <row r="6" spans="1:7" ht="24.75" customHeight="1">
      <c r="A6" s="45" t="s">
        <v>637</v>
      </c>
      <c r="B6" s="194" t="s">
        <v>636</v>
      </c>
      <c r="C6" s="176" t="s">
        <v>475</v>
      </c>
      <c r="D6" s="176" t="s">
        <v>635</v>
      </c>
      <c r="E6" s="193">
        <v>1248</v>
      </c>
      <c r="F6" s="71">
        <v>1</v>
      </c>
      <c r="G6" s="71">
        <v>3</v>
      </c>
    </row>
    <row r="7" spans="1:7" ht="39.75" customHeight="1">
      <c r="A7" s="45" t="s">
        <v>634</v>
      </c>
      <c r="B7" s="195" t="s">
        <v>633</v>
      </c>
      <c r="C7" s="176" t="s">
        <v>475</v>
      </c>
      <c r="D7" s="191" t="s">
        <v>632</v>
      </c>
      <c r="E7" s="193">
        <v>588</v>
      </c>
      <c r="F7" s="71">
        <v>1</v>
      </c>
      <c r="G7" s="71">
        <v>3</v>
      </c>
    </row>
    <row r="8" spans="1:7" ht="24.75" customHeight="1">
      <c r="A8" s="201" t="s">
        <v>631</v>
      </c>
      <c r="B8" s="195" t="s">
        <v>630</v>
      </c>
      <c r="C8" s="176" t="s">
        <v>611</v>
      </c>
      <c r="D8" s="176" t="s">
        <v>629</v>
      </c>
      <c r="E8" s="193">
        <v>677</v>
      </c>
      <c r="F8" s="71">
        <v>1</v>
      </c>
      <c r="G8" s="71">
        <v>4</v>
      </c>
    </row>
    <row r="9" spans="1:7" ht="24.75" customHeight="1">
      <c r="A9" s="45" t="s">
        <v>628</v>
      </c>
      <c r="B9" s="194" t="s">
        <v>627</v>
      </c>
      <c r="C9" s="176" t="s">
        <v>475</v>
      </c>
      <c r="D9" s="195" t="s">
        <v>626</v>
      </c>
      <c r="E9" s="193">
        <v>634</v>
      </c>
      <c r="F9" s="71">
        <v>1</v>
      </c>
      <c r="G9" s="71">
        <v>3</v>
      </c>
    </row>
    <row r="10" spans="1:7" ht="24.75" customHeight="1">
      <c r="A10" s="45" t="s">
        <v>625</v>
      </c>
      <c r="B10" s="194" t="s">
        <v>624</v>
      </c>
      <c r="C10" s="176" t="s">
        <v>475</v>
      </c>
      <c r="D10" s="176" t="s">
        <v>595</v>
      </c>
      <c r="E10" s="193">
        <v>1417</v>
      </c>
      <c r="F10" s="71">
        <v>1</v>
      </c>
      <c r="G10" s="71">
        <v>4</v>
      </c>
    </row>
    <row r="11" spans="1:7" ht="24.75" customHeight="1">
      <c r="A11" s="45" t="s">
        <v>623</v>
      </c>
      <c r="B11" s="194" t="s">
        <v>568</v>
      </c>
      <c r="C11" s="176" t="s">
        <v>553</v>
      </c>
      <c r="D11" s="200" t="s">
        <v>622</v>
      </c>
      <c r="E11" s="193">
        <v>492</v>
      </c>
      <c r="F11" s="71">
        <v>1</v>
      </c>
      <c r="G11" s="71">
        <v>3</v>
      </c>
    </row>
    <row r="12" spans="1:7" ht="39.75" customHeight="1">
      <c r="A12" s="45" t="s">
        <v>621</v>
      </c>
      <c r="B12" s="194" t="s">
        <v>577</v>
      </c>
      <c r="C12" s="176" t="s">
        <v>553</v>
      </c>
      <c r="D12" s="191" t="s">
        <v>620</v>
      </c>
      <c r="E12" s="193">
        <v>415</v>
      </c>
      <c r="F12" s="71">
        <v>1</v>
      </c>
      <c r="G12" s="71">
        <v>2</v>
      </c>
    </row>
    <row r="13" spans="1:7" ht="39.75" customHeight="1">
      <c r="A13" s="45" t="s">
        <v>619</v>
      </c>
      <c r="B13" s="195" t="s">
        <v>618</v>
      </c>
      <c r="C13" s="176" t="s">
        <v>475</v>
      </c>
      <c r="D13" s="191" t="s">
        <v>617</v>
      </c>
      <c r="E13" s="193">
        <v>1031</v>
      </c>
      <c r="F13" s="71">
        <v>1</v>
      </c>
      <c r="G13" s="71">
        <v>2</v>
      </c>
    </row>
    <row r="14" spans="1:7" ht="24.75" customHeight="1">
      <c r="A14" s="45" t="s">
        <v>616</v>
      </c>
      <c r="B14" s="194" t="s">
        <v>615</v>
      </c>
      <c r="C14" s="176" t="s">
        <v>475</v>
      </c>
      <c r="D14" s="195" t="s">
        <v>614</v>
      </c>
      <c r="E14" s="193">
        <v>444</v>
      </c>
      <c r="F14" s="71">
        <v>1</v>
      </c>
      <c r="G14" s="71">
        <v>3</v>
      </c>
    </row>
    <row r="15" spans="1:7" ht="24.75" customHeight="1">
      <c r="A15" s="199" t="s">
        <v>613</v>
      </c>
      <c r="B15" s="194" t="s">
        <v>612</v>
      </c>
      <c r="C15" s="176" t="s">
        <v>611</v>
      </c>
      <c r="D15" s="194" t="s">
        <v>610</v>
      </c>
      <c r="E15" s="193">
        <v>432</v>
      </c>
      <c r="F15" s="595">
        <v>1</v>
      </c>
      <c r="G15" s="595">
        <v>2</v>
      </c>
    </row>
    <row r="16" spans="1:7" ht="24.75" customHeight="1">
      <c r="A16" s="45" t="s">
        <v>609</v>
      </c>
      <c r="B16" s="194" t="s">
        <v>407</v>
      </c>
      <c r="C16" s="176" t="s">
        <v>475</v>
      </c>
      <c r="D16" s="194" t="s">
        <v>608</v>
      </c>
      <c r="E16" s="193">
        <v>334</v>
      </c>
      <c r="F16" s="600"/>
      <c r="G16" s="600"/>
    </row>
    <row r="17" spans="1:7" ht="24.75" customHeight="1">
      <c r="A17" s="45" t="s">
        <v>607</v>
      </c>
      <c r="B17" s="194" t="s">
        <v>604</v>
      </c>
      <c r="C17" s="176" t="s">
        <v>475</v>
      </c>
      <c r="D17" s="195" t="s">
        <v>606</v>
      </c>
      <c r="E17" s="193">
        <v>1658</v>
      </c>
      <c r="F17" s="595">
        <v>1</v>
      </c>
      <c r="G17" s="595">
        <v>8</v>
      </c>
    </row>
    <row r="18" spans="1:7" ht="24.75" customHeight="1">
      <c r="A18" s="198" t="s">
        <v>605</v>
      </c>
      <c r="B18" s="194" t="s">
        <v>604</v>
      </c>
      <c r="C18" s="176" t="s">
        <v>475</v>
      </c>
      <c r="D18" s="194" t="s">
        <v>603</v>
      </c>
      <c r="E18" s="193">
        <v>409</v>
      </c>
      <c r="F18" s="600"/>
      <c r="G18" s="600"/>
    </row>
    <row r="19" spans="1:7" ht="24.75" customHeight="1">
      <c r="A19" s="198" t="s">
        <v>602</v>
      </c>
      <c r="B19" s="195" t="s">
        <v>449</v>
      </c>
      <c r="C19" s="176" t="s">
        <v>475</v>
      </c>
      <c r="D19" s="195" t="s">
        <v>601</v>
      </c>
      <c r="E19" s="193">
        <v>1482</v>
      </c>
      <c r="F19" s="71">
        <v>1</v>
      </c>
      <c r="G19" s="71">
        <v>5</v>
      </c>
    </row>
    <row r="20" spans="1:7" ht="24.75" customHeight="1">
      <c r="A20" s="197" t="s">
        <v>600</v>
      </c>
      <c r="B20" s="195" t="s">
        <v>394</v>
      </c>
      <c r="C20" s="176" t="s">
        <v>599</v>
      </c>
      <c r="D20" s="195" t="s">
        <v>598</v>
      </c>
      <c r="E20" s="193">
        <v>862</v>
      </c>
      <c r="F20" s="71">
        <v>1</v>
      </c>
      <c r="G20" s="71">
        <v>4</v>
      </c>
    </row>
    <row r="21" spans="1:7" ht="24.75" customHeight="1">
      <c r="A21" s="197" t="s">
        <v>597</v>
      </c>
      <c r="B21" s="195" t="s">
        <v>596</v>
      </c>
      <c r="C21" s="176" t="s">
        <v>553</v>
      </c>
      <c r="D21" s="194" t="s">
        <v>595</v>
      </c>
      <c r="E21" s="193">
        <v>499</v>
      </c>
      <c r="F21" s="71">
        <v>1</v>
      </c>
      <c r="G21" s="71">
        <v>5</v>
      </c>
    </row>
    <row r="22" spans="1:7" ht="34.5" customHeight="1">
      <c r="A22" s="196" t="s">
        <v>594</v>
      </c>
      <c r="B22" s="195" t="s">
        <v>593</v>
      </c>
      <c r="C22" s="176" t="s">
        <v>475</v>
      </c>
      <c r="D22" s="194" t="s">
        <v>592</v>
      </c>
      <c r="E22" s="193">
        <v>466</v>
      </c>
      <c r="F22" s="71">
        <v>1</v>
      </c>
      <c r="G22" s="71">
        <v>4</v>
      </c>
    </row>
    <row r="23" spans="1:7" ht="15" customHeight="1">
      <c r="A23" s="192" t="s">
        <v>591</v>
      </c>
      <c r="D23" s="192"/>
      <c r="E23" s="192"/>
      <c r="F23" s="192"/>
      <c r="G23" s="192"/>
    </row>
    <row r="24" spans="3:7" ht="15" customHeight="1">
      <c r="C24" s="116"/>
      <c r="D24" s="120"/>
      <c r="E24" s="116"/>
      <c r="F24" s="116"/>
      <c r="G24" s="116"/>
    </row>
    <row r="25" spans="3:7" ht="15" customHeight="1">
      <c r="C25" s="116"/>
      <c r="D25" s="120"/>
      <c r="E25" s="116"/>
      <c r="F25" s="116"/>
      <c r="G25" s="116"/>
    </row>
    <row r="26" spans="1:7" ht="30" customHeight="1">
      <c r="A26" s="157" t="s">
        <v>590</v>
      </c>
      <c r="G26" s="118" t="s">
        <v>548</v>
      </c>
    </row>
    <row r="27" spans="1:7" ht="21.75" customHeight="1">
      <c r="A27" s="678" t="s">
        <v>547</v>
      </c>
      <c r="B27" s="678" t="s">
        <v>365</v>
      </c>
      <c r="C27" s="678" t="s">
        <v>546</v>
      </c>
      <c r="D27" s="676" t="s">
        <v>460</v>
      </c>
      <c r="E27" s="179" t="s">
        <v>459</v>
      </c>
      <c r="F27" s="684" t="s">
        <v>572</v>
      </c>
      <c r="G27" s="684"/>
    </row>
    <row r="28" spans="1:7" ht="21.75" customHeight="1">
      <c r="A28" s="678"/>
      <c r="B28" s="678"/>
      <c r="C28" s="595"/>
      <c r="D28" s="676"/>
      <c r="E28" s="80" t="s">
        <v>545</v>
      </c>
      <c r="F28" s="47" t="s">
        <v>571</v>
      </c>
      <c r="G28" s="47" t="s">
        <v>570</v>
      </c>
    </row>
    <row r="29" spans="1:7" ht="24.75" customHeight="1">
      <c r="A29" s="37" t="s">
        <v>589</v>
      </c>
      <c r="B29" s="176" t="s">
        <v>588</v>
      </c>
      <c r="C29" s="71" t="s">
        <v>475</v>
      </c>
      <c r="D29" s="176" t="s">
        <v>587</v>
      </c>
      <c r="E29" s="190">
        <v>2069.62</v>
      </c>
      <c r="F29" s="71">
        <v>1</v>
      </c>
      <c r="G29" s="71">
        <v>2</v>
      </c>
    </row>
    <row r="30" ht="15" customHeight="1"/>
    <row r="31" ht="15" customHeight="1"/>
    <row r="32" spans="1:7" ht="30" customHeight="1">
      <c r="A32" s="157" t="s">
        <v>586</v>
      </c>
      <c r="G32" s="118" t="s">
        <v>548</v>
      </c>
    </row>
    <row r="33" spans="1:7" ht="21.75" customHeight="1">
      <c r="A33" s="678" t="s">
        <v>547</v>
      </c>
      <c r="B33" s="678" t="s">
        <v>365</v>
      </c>
      <c r="C33" s="678" t="s">
        <v>546</v>
      </c>
      <c r="D33" s="676" t="s">
        <v>460</v>
      </c>
      <c r="E33" s="179" t="s">
        <v>459</v>
      </c>
      <c r="F33" s="684" t="s">
        <v>572</v>
      </c>
      <c r="G33" s="684"/>
    </row>
    <row r="34" spans="1:7" ht="21.75" customHeight="1">
      <c r="A34" s="678"/>
      <c r="B34" s="678"/>
      <c r="C34" s="595"/>
      <c r="D34" s="676"/>
      <c r="E34" s="80" t="s">
        <v>545</v>
      </c>
      <c r="F34" s="47" t="s">
        <v>585</v>
      </c>
      <c r="G34" s="47" t="s">
        <v>570</v>
      </c>
    </row>
    <row r="35" spans="1:7" ht="30" customHeight="1">
      <c r="A35" s="176" t="s">
        <v>584</v>
      </c>
      <c r="B35" s="176" t="s">
        <v>583</v>
      </c>
      <c r="C35" s="71" t="s">
        <v>582</v>
      </c>
      <c r="D35" s="191" t="s">
        <v>581</v>
      </c>
      <c r="E35" s="190">
        <v>2869.4</v>
      </c>
      <c r="F35" s="71">
        <v>1</v>
      </c>
      <c r="G35" s="71">
        <v>4</v>
      </c>
    </row>
    <row r="36" ht="15" customHeight="1"/>
    <row r="37" ht="15" customHeight="1"/>
    <row r="38" spans="1:7" ht="30" customHeight="1">
      <c r="A38" s="157" t="s">
        <v>580</v>
      </c>
      <c r="G38" s="118" t="s">
        <v>548</v>
      </c>
    </row>
    <row r="39" spans="1:7" ht="21.75" customHeight="1">
      <c r="A39" s="678" t="s">
        <v>547</v>
      </c>
      <c r="B39" s="678" t="s">
        <v>365</v>
      </c>
      <c r="C39" s="685" t="s">
        <v>546</v>
      </c>
      <c r="D39" s="630" t="s">
        <v>460</v>
      </c>
      <c r="E39" s="189" t="s">
        <v>459</v>
      </c>
      <c r="F39" s="684" t="s">
        <v>572</v>
      </c>
      <c r="G39" s="684"/>
    </row>
    <row r="40" spans="1:7" ht="21.75" customHeight="1">
      <c r="A40" s="595"/>
      <c r="B40" s="595"/>
      <c r="C40" s="632"/>
      <c r="D40" s="686"/>
      <c r="E40" s="173" t="s">
        <v>545</v>
      </c>
      <c r="F40" s="179" t="s">
        <v>579</v>
      </c>
      <c r="G40" s="179" t="s">
        <v>570</v>
      </c>
    </row>
    <row r="41" spans="1:7" ht="24.75" customHeight="1">
      <c r="A41" s="68" t="s">
        <v>578</v>
      </c>
      <c r="B41" s="176" t="s">
        <v>577</v>
      </c>
      <c r="C41" s="188" t="s">
        <v>576</v>
      </c>
      <c r="D41" s="176" t="s">
        <v>575</v>
      </c>
      <c r="E41" s="187">
        <v>1992.16</v>
      </c>
      <c r="F41" s="186" t="s">
        <v>551</v>
      </c>
      <c r="G41" s="185" t="s">
        <v>574</v>
      </c>
    </row>
    <row r="42" ht="15" customHeight="1"/>
    <row r="43" ht="15" customHeight="1"/>
    <row r="44" spans="1:7" ht="30" customHeight="1">
      <c r="A44" s="157" t="s">
        <v>573</v>
      </c>
      <c r="G44" s="118" t="s">
        <v>548</v>
      </c>
    </row>
    <row r="45" spans="1:7" ht="21.75" customHeight="1">
      <c r="A45" s="595" t="s">
        <v>547</v>
      </c>
      <c r="B45" s="595" t="s">
        <v>365</v>
      </c>
      <c r="C45" s="595" t="s">
        <v>546</v>
      </c>
      <c r="D45" s="630" t="s">
        <v>460</v>
      </c>
      <c r="E45" s="179" t="s">
        <v>459</v>
      </c>
      <c r="F45" s="687" t="s">
        <v>572</v>
      </c>
      <c r="G45" s="688"/>
    </row>
    <row r="46" spans="1:7" ht="21.75" customHeight="1">
      <c r="A46" s="600"/>
      <c r="B46" s="600"/>
      <c r="C46" s="600"/>
      <c r="D46" s="631"/>
      <c r="E46" s="80" t="s">
        <v>545</v>
      </c>
      <c r="F46" s="47" t="s">
        <v>571</v>
      </c>
      <c r="G46" s="47" t="s">
        <v>570</v>
      </c>
    </row>
    <row r="47" spans="1:7" ht="24.75" customHeight="1">
      <c r="A47" s="682" t="s">
        <v>569</v>
      </c>
      <c r="B47" s="630" t="s">
        <v>568</v>
      </c>
      <c r="C47" s="75" t="s">
        <v>567</v>
      </c>
      <c r="D47" s="630" t="s">
        <v>566</v>
      </c>
      <c r="E47" s="681">
        <v>204</v>
      </c>
      <c r="F47" s="595" t="s">
        <v>562</v>
      </c>
      <c r="G47" s="595" t="s">
        <v>565</v>
      </c>
    </row>
    <row r="48" spans="1:7" ht="24.75" customHeight="1">
      <c r="A48" s="683"/>
      <c r="B48" s="631"/>
      <c r="C48" s="70" t="s">
        <v>564</v>
      </c>
      <c r="D48" s="631"/>
      <c r="E48" s="607"/>
      <c r="F48" s="600"/>
      <c r="G48" s="600"/>
    </row>
    <row r="49" spans="1:7" ht="24.75" customHeight="1">
      <c r="A49" s="136"/>
      <c r="B49" s="149"/>
      <c r="C49" s="183" t="s">
        <v>563</v>
      </c>
      <c r="D49" s="134"/>
      <c r="E49" s="681">
        <v>196</v>
      </c>
      <c r="F49" s="595" t="s">
        <v>562</v>
      </c>
      <c r="G49" s="595" t="s">
        <v>561</v>
      </c>
    </row>
    <row r="50" spans="1:7" ht="24.75" customHeight="1">
      <c r="A50" s="184" t="s">
        <v>560</v>
      </c>
      <c r="B50" s="151" t="s">
        <v>559</v>
      </c>
      <c r="C50" s="183" t="s">
        <v>558</v>
      </c>
      <c r="D50" s="150" t="s">
        <v>557</v>
      </c>
      <c r="E50" s="606"/>
      <c r="F50" s="599"/>
      <c r="G50" s="599"/>
    </row>
    <row r="51" spans="1:7" ht="24.75" customHeight="1">
      <c r="A51" s="80"/>
      <c r="B51" s="80"/>
      <c r="C51" s="182" t="s">
        <v>556</v>
      </c>
      <c r="D51" s="130"/>
      <c r="E51" s="607"/>
      <c r="F51" s="600"/>
      <c r="G51" s="600"/>
    </row>
    <row r="52" spans="1:7" ht="24.75" customHeight="1">
      <c r="A52" s="130" t="s">
        <v>555</v>
      </c>
      <c r="B52" s="52" t="s">
        <v>554</v>
      </c>
      <c r="C52" s="53" t="s">
        <v>553</v>
      </c>
      <c r="D52" s="181" t="s">
        <v>552</v>
      </c>
      <c r="E52" s="180">
        <v>124</v>
      </c>
      <c r="F52" s="80" t="s">
        <v>551</v>
      </c>
      <c r="G52" s="80" t="s">
        <v>551</v>
      </c>
    </row>
    <row r="53" ht="15" customHeight="1"/>
    <row r="54" ht="15" customHeight="1"/>
    <row r="55" spans="1:7" ht="30" customHeight="1">
      <c r="A55" s="157" t="s">
        <v>549</v>
      </c>
      <c r="G55" s="118" t="s">
        <v>548</v>
      </c>
    </row>
    <row r="56" spans="1:8" ht="21.75" customHeight="1">
      <c r="A56" s="678" t="s">
        <v>547</v>
      </c>
      <c r="B56" s="678" t="s">
        <v>365</v>
      </c>
      <c r="C56" s="678" t="s">
        <v>546</v>
      </c>
      <c r="D56" s="676" t="s">
        <v>460</v>
      </c>
      <c r="E56" s="179" t="s">
        <v>459</v>
      </c>
      <c r="F56" s="632" t="s">
        <v>458</v>
      </c>
      <c r="G56" s="633"/>
      <c r="H56" s="178"/>
    </row>
    <row r="57" spans="1:8" ht="21.75" customHeight="1">
      <c r="A57" s="678"/>
      <c r="B57" s="678"/>
      <c r="C57" s="595"/>
      <c r="D57" s="676"/>
      <c r="E57" s="80" t="s">
        <v>545</v>
      </c>
      <c r="F57" s="634"/>
      <c r="G57" s="635"/>
      <c r="H57" s="178"/>
    </row>
    <row r="58" spans="1:8" ht="109.5" customHeight="1">
      <c r="A58" s="676" t="s">
        <v>544</v>
      </c>
      <c r="B58" s="630" t="s">
        <v>476</v>
      </c>
      <c r="C58" s="677" t="s">
        <v>543</v>
      </c>
      <c r="D58" s="676" t="s">
        <v>542</v>
      </c>
      <c r="E58" s="679" t="s">
        <v>541</v>
      </c>
      <c r="F58" s="647" t="s">
        <v>540</v>
      </c>
      <c r="G58" s="648"/>
      <c r="H58" s="177"/>
    </row>
    <row r="59" spans="1:8" ht="109.5" customHeight="1">
      <c r="A59" s="676"/>
      <c r="B59" s="631"/>
      <c r="C59" s="678"/>
      <c r="D59" s="676"/>
      <c r="E59" s="680"/>
      <c r="F59" s="647" t="s">
        <v>539</v>
      </c>
      <c r="G59" s="648"/>
      <c r="H59" s="175"/>
    </row>
    <row r="60" ht="15" customHeight="1">
      <c r="H60" s="118"/>
    </row>
    <row r="61" ht="15" customHeight="1"/>
    <row r="62" spans="1:7" ht="30" customHeight="1">
      <c r="A62" s="157" t="s">
        <v>538</v>
      </c>
      <c r="G62" s="118" t="s">
        <v>463</v>
      </c>
    </row>
    <row r="63" spans="1:7" ht="30" customHeight="1">
      <c r="A63" s="595" t="s">
        <v>462</v>
      </c>
      <c r="B63" s="595" t="s">
        <v>365</v>
      </c>
      <c r="C63" s="595" t="s">
        <v>461</v>
      </c>
      <c r="D63" s="630" t="s">
        <v>460</v>
      </c>
      <c r="E63" s="156" t="s">
        <v>459</v>
      </c>
      <c r="F63" s="632" t="s">
        <v>458</v>
      </c>
      <c r="G63" s="633"/>
    </row>
    <row r="64" spans="1:7" ht="21.75" customHeight="1">
      <c r="A64" s="600"/>
      <c r="B64" s="600"/>
      <c r="C64" s="600"/>
      <c r="D64" s="631"/>
      <c r="E64" s="80" t="s">
        <v>457</v>
      </c>
      <c r="F64" s="634"/>
      <c r="G64" s="635"/>
    </row>
    <row r="65" spans="1:7" ht="24.75" customHeight="1">
      <c r="A65" s="151" t="s">
        <v>537</v>
      </c>
      <c r="B65" s="150" t="s">
        <v>467</v>
      </c>
      <c r="C65" s="174" t="s">
        <v>536</v>
      </c>
      <c r="D65" s="163" t="s">
        <v>535</v>
      </c>
      <c r="E65" s="170">
        <v>4386</v>
      </c>
      <c r="F65" s="119" t="s">
        <v>534</v>
      </c>
      <c r="G65" s="169"/>
    </row>
    <row r="66" spans="1:7" ht="24.75" customHeight="1">
      <c r="A66" s="168" t="s">
        <v>533</v>
      </c>
      <c r="B66" s="136"/>
      <c r="C66" s="155" t="s">
        <v>532</v>
      </c>
      <c r="D66" s="146"/>
      <c r="E66" s="169"/>
      <c r="F66" s="672" t="s">
        <v>531</v>
      </c>
      <c r="G66" s="673"/>
    </row>
    <row r="67" spans="1:7" ht="24.75" customHeight="1">
      <c r="A67" s="137"/>
      <c r="B67" s="136"/>
      <c r="C67" s="155" t="s">
        <v>530</v>
      </c>
      <c r="D67" s="146"/>
      <c r="E67" s="169"/>
      <c r="F67" s="672" t="s">
        <v>529</v>
      </c>
      <c r="G67" s="673"/>
    </row>
    <row r="68" spans="1:7" ht="24.75" customHeight="1">
      <c r="A68" s="137"/>
      <c r="B68" s="136"/>
      <c r="C68" s="147"/>
      <c r="D68" s="146"/>
      <c r="E68" s="169"/>
      <c r="F68" s="672" t="s">
        <v>528</v>
      </c>
      <c r="G68" s="673"/>
    </row>
    <row r="69" spans="1:7" ht="24.75" customHeight="1">
      <c r="A69" s="137"/>
      <c r="B69" s="136"/>
      <c r="C69" s="147"/>
      <c r="D69" s="146"/>
      <c r="E69" s="169"/>
      <c r="F69" s="674" t="s">
        <v>527</v>
      </c>
      <c r="G69" s="675"/>
    </row>
    <row r="70" spans="1:7" ht="24.75" customHeight="1">
      <c r="A70" s="137"/>
      <c r="B70" s="136"/>
      <c r="C70" s="147"/>
      <c r="D70" s="146"/>
      <c r="E70" s="169"/>
      <c r="F70" s="674" t="s">
        <v>526</v>
      </c>
      <c r="G70" s="675"/>
    </row>
    <row r="71" spans="1:7" ht="24.75" customHeight="1">
      <c r="A71" s="137"/>
      <c r="B71" s="136"/>
      <c r="C71" s="147"/>
      <c r="D71" s="146"/>
      <c r="E71" s="169"/>
      <c r="F71" s="651" t="s">
        <v>525</v>
      </c>
      <c r="G71" s="652"/>
    </row>
    <row r="72" spans="1:7" ht="24.75" customHeight="1">
      <c r="A72" s="137"/>
      <c r="B72" s="136"/>
      <c r="C72" s="147"/>
      <c r="D72" s="146"/>
      <c r="E72" s="169"/>
      <c r="F72" s="661" t="s">
        <v>524</v>
      </c>
      <c r="G72" s="660"/>
    </row>
    <row r="73" spans="1:7" ht="24.75" customHeight="1">
      <c r="A73" s="137"/>
      <c r="B73" s="136"/>
      <c r="C73" s="147"/>
      <c r="D73" s="146"/>
      <c r="E73" s="169"/>
      <c r="F73" s="661" t="s">
        <v>523</v>
      </c>
      <c r="G73" s="660"/>
    </row>
    <row r="74" spans="1:7" ht="24.75" customHeight="1">
      <c r="A74" s="137"/>
      <c r="B74" s="136"/>
      <c r="C74" s="147"/>
      <c r="D74" s="146"/>
      <c r="E74" s="169"/>
      <c r="F74" s="661" t="s">
        <v>522</v>
      </c>
      <c r="G74" s="660"/>
    </row>
    <row r="75" spans="1:7" ht="24.75" customHeight="1">
      <c r="A75" s="137"/>
      <c r="B75" s="136"/>
      <c r="C75" s="147"/>
      <c r="D75" s="146"/>
      <c r="E75" s="169"/>
      <c r="F75" s="661" t="s">
        <v>521</v>
      </c>
      <c r="G75" s="660"/>
    </row>
    <row r="76" spans="1:7" ht="24.75" customHeight="1">
      <c r="A76" s="70"/>
      <c r="B76" s="80"/>
      <c r="C76" s="79"/>
      <c r="D76" s="153"/>
      <c r="E76" s="72"/>
      <c r="F76" s="655" t="s">
        <v>520</v>
      </c>
      <c r="G76" s="650"/>
    </row>
    <row r="77" spans="1:7" ht="24.75" customHeight="1">
      <c r="A77" s="54" t="s">
        <v>519</v>
      </c>
      <c r="B77" s="150" t="s">
        <v>467</v>
      </c>
      <c r="C77" s="155" t="s">
        <v>518</v>
      </c>
      <c r="D77" s="163" t="s">
        <v>517</v>
      </c>
      <c r="E77" s="170">
        <v>10344</v>
      </c>
      <c r="F77" s="643" t="s">
        <v>516</v>
      </c>
      <c r="G77" s="644"/>
    </row>
    <row r="78" spans="1:7" ht="24.75" customHeight="1">
      <c r="A78" s="137"/>
      <c r="B78" s="136"/>
      <c r="C78" s="155" t="s">
        <v>515</v>
      </c>
      <c r="D78" s="163" t="s">
        <v>514</v>
      </c>
      <c r="E78" s="173"/>
      <c r="F78" s="661" t="s">
        <v>513</v>
      </c>
      <c r="G78" s="660"/>
    </row>
    <row r="79" spans="1:7" ht="24.75" customHeight="1">
      <c r="A79" s="70"/>
      <c r="B79" s="80"/>
      <c r="C79" s="53" t="s">
        <v>512</v>
      </c>
      <c r="D79" s="172" t="s">
        <v>511</v>
      </c>
      <c r="E79" s="171"/>
      <c r="F79" s="655" t="s">
        <v>510</v>
      </c>
      <c r="G79" s="650"/>
    </row>
    <row r="80" spans="1:7" ht="24.75" customHeight="1">
      <c r="A80" s="151" t="s">
        <v>509</v>
      </c>
      <c r="B80" s="150" t="s">
        <v>467</v>
      </c>
      <c r="C80" s="155" t="s">
        <v>508</v>
      </c>
      <c r="D80" s="163" t="s">
        <v>448</v>
      </c>
      <c r="E80" s="170">
        <v>10200</v>
      </c>
      <c r="F80" s="643" t="s">
        <v>507</v>
      </c>
      <c r="G80" s="644"/>
    </row>
    <row r="81" spans="1:7" ht="24.75" customHeight="1">
      <c r="A81" s="137"/>
      <c r="B81" s="136"/>
      <c r="C81" s="155" t="s">
        <v>506</v>
      </c>
      <c r="D81" s="146"/>
      <c r="E81" s="169"/>
      <c r="F81" s="661" t="s">
        <v>505</v>
      </c>
      <c r="G81" s="660"/>
    </row>
    <row r="82" spans="1:7" ht="24.75" customHeight="1">
      <c r="A82" s="70"/>
      <c r="B82" s="80"/>
      <c r="C82" s="53" t="s">
        <v>504</v>
      </c>
      <c r="D82" s="153"/>
      <c r="E82" s="72"/>
      <c r="F82" s="655" t="s">
        <v>503</v>
      </c>
      <c r="G82" s="650"/>
    </row>
    <row r="83" spans="1:7" ht="24.75" customHeight="1">
      <c r="A83" s="151" t="s">
        <v>502</v>
      </c>
      <c r="B83" s="150" t="s">
        <v>467</v>
      </c>
      <c r="C83" s="136"/>
      <c r="D83" s="163" t="s">
        <v>501</v>
      </c>
      <c r="E83" s="148" t="s">
        <v>500</v>
      </c>
      <c r="F83" s="643" t="s">
        <v>499</v>
      </c>
      <c r="G83" s="644"/>
    </row>
    <row r="84" spans="1:7" ht="24.75" customHeight="1">
      <c r="A84" s="168" t="s">
        <v>498</v>
      </c>
      <c r="B84" s="136"/>
      <c r="C84" s="155" t="s">
        <v>497</v>
      </c>
      <c r="D84" s="146"/>
      <c r="E84" s="167" t="s">
        <v>496</v>
      </c>
      <c r="F84" s="661" t="s">
        <v>495</v>
      </c>
      <c r="G84" s="660"/>
    </row>
    <row r="85" spans="1:7" ht="24.75" customHeight="1">
      <c r="A85" s="70"/>
      <c r="B85" s="80"/>
      <c r="C85" s="80"/>
      <c r="D85" s="153"/>
      <c r="E85" s="166"/>
      <c r="F85" s="664" t="s">
        <v>494</v>
      </c>
      <c r="G85" s="665"/>
    </row>
    <row r="86" spans="1:7" ht="24.75" customHeight="1">
      <c r="A86" s="151" t="s">
        <v>493</v>
      </c>
      <c r="B86" s="150" t="s">
        <v>492</v>
      </c>
      <c r="C86" s="56" t="s">
        <v>309</v>
      </c>
      <c r="D86" s="163" t="s">
        <v>491</v>
      </c>
      <c r="E86" s="165" t="s">
        <v>490</v>
      </c>
      <c r="F86" s="668" t="s">
        <v>489</v>
      </c>
      <c r="G86" s="669"/>
    </row>
    <row r="87" spans="1:7" ht="24.75" customHeight="1">
      <c r="A87" s="52" t="s">
        <v>488</v>
      </c>
      <c r="B87" s="80"/>
      <c r="C87" s="53"/>
      <c r="D87" s="130"/>
      <c r="E87" s="79"/>
      <c r="F87" s="670" t="s">
        <v>487</v>
      </c>
      <c r="G87" s="671"/>
    </row>
    <row r="88" spans="1:7" ht="24.75" customHeight="1">
      <c r="A88" s="151" t="s">
        <v>486</v>
      </c>
      <c r="B88" s="150" t="s">
        <v>467</v>
      </c>
      <c r="C88" s="155" t="s">
        <v>485</v>
      </c>
      <c r="D88" s="163" t="s">
        <v>483</v>
      </c>
      <c r="E88" s="148" t="s">
        <v>482</v>
      </c>
      <c r="F88" s="661" t="s">
        <v>481</v>
      </c>
      <c r="G88" s="660"/>
    </row>
    <row r="89" spans="1:7" ht="24.75" customHeight="1">
      <c r="A89" s="162" t="s">
        <v>480</v>
      </c>
      <c r="B89" s="80"/>
      <c r="C89" s="80"/>
      <c r="D89" s="153"/>
      <c r="E89" s="164" t="s">
        <v>479</v>
      </c>
      <c r="F89" s="664" t="s">
        <v>478</v>
      </c>
      <c r="G89" s="665"/>
    </row>
    <row r="90" spans="1:7" ht="24.75" customHeight="1">
      <c r="A90" s="151" t="s">
        <v>477</v>
      </c>
      <c r="B90" s="150" t="s">
        <v>476</v>
      </c>
      <c r="C90" s="136" t="s">
        <v>475</v>
      </c>
      <c r="D90" s="163" t="s">
        <v>474</v>
      </c>
      <c r="E90" s="148" t="s">
        <v>473</v>
      </c>
      <c r="F90" s="666" t="s">
        <v>472</v>
      </c>
      <c r="G90" s="667"/>
    </row>
    <row r="91" spans="1:7" ht="24.75" customHeight="1">
      <c r="A91" s="162" t="s">
        <v>471</v>
      </c>
      <c r="B91" s="80"/>
      <c r="C91" s="53" t="s">
        <v>470</v>
      </c>
      <c r="D91" s="153"/>
      <c r="E91" s="161">
        <v>2030.59</v>
      </c>
      <c r="F91" s="655" t="s">
        <v>469</v>
      </c>
      <c r="G91" s="650"/>
    </row>
    <row r="92" spans="1:7" ht="24.75" customHeight="1">
      <c r="A92" s="54" t="s">
        <v>468</v>
      </c>
      <c r="B92" s="126" t="s">
        <v>467</v>
      </c>
      <c r="C92" s="56" t="s">
        <v>466</v>
      </c>
      <c r="D92" s="126" t="s">
        <v>448</v>
      </c>
      <c r="E92" s="125" t="s">
        <v>465</v>
      </c>
      <c r="F92" s="643" t="s">
        <v>464</v>
      </c>
      <c r="G92" s="644"/>
    </row>
    <row r="93" spans="1:7" ht="24.75" customHeight="1">
      <c r="A93" s="160"/>
      <c r="B93" s="80"/>
      <c r="C93" s="80"/>
      <c r="D93" s="130"/>
      <c r="E93" s="159"/>
      <c r="F93" s="158"/>
      <c r="G93" s="128"/>
    </row>
    <row r="94" spans="1:7" ht="30" customHeight="1">
      <c r="A94" s="157"/>
      <c r="G94" s="118" t="s">
        <v>463</v>
      </c>
    </row>
    <row r="95" spans="1:7" ht="30" customHeight="1">
      <c r="A95" s="595" t="s">
        <v>462</v>
      </c>
      <c r="B95" s="595" t="s">
        <v>365</v>
      </c>
      <c r="C95" s="595" t="s">
        <v>461</v>
      </c>
      <c r="D95" s="630" t="s">
        <v>460</v>
      </c>
      <c r="E95" s="156" t="s">
        <v>459</v>
      </c>
      <c r="F95" s="632" t="s">
        <v>458</v>
      </c>
      <c r="G95" s="633"/>
    </row>
    <row r="96" spans="1:7" ht="21.75" customHeight="1">
      <c r="A96" s="600"/>
      <c r="B96" s="600"/>
      <c r="C96" s="600"/>
      <c r="D96" s="631"/>
      <c r="E96" s="80" t="s">
        <v>457</v>
      </c>
      <c r="F96" s="634"/>
      <c r="G96" s="635"/>
    </row>
    <row r="97" spans="1:7" ht="24.75" customHeight="1">
      <c r="A97" s="151" t="s">
        <v>456</v>
      </c>
      <c r="B97" s="150" t="s">
        <v>455</v>
      </c>
      <c r="C97" s="149" t="s">
        <v>440</v>
      </c>
      <c r="D97" s="150" t="s">
        <v>454</v>
      </c>
      <c r="E97" s="148" t="s">
        <v>453</v>
      </c>
      <c r="F97" s="661" t="s">
        <v>452</v>
      </c>
      <c r="G97" s="660"/>
    </row>
    <row r="98" spans="1:7" ht="24.75" customHeight="1">
      <c r="A98" s="137"/>
      <c r="B98" s="136"/>
      <c r="C98" s="155"/>
      <c r="D98" s="146"/>
      <c r="E98" s="145"/>
      <c r="F98" s="661" t="s">
        <v>451</v>
      </c>
      <c r="G98" s="660"/>
    </row>
    <row r="99" spans="1:7" ht="24.75" customHeight="1">
      <c r="A99" s="70"/>
      <c r="B99" s="80"/>
      <c r="C99" s="79"/>
      <c r="D99" s="153"/>
      <c r="E99" s="152"/>
      <c r="F99" s="655" t="s">
        <v>396</v>
      </c>
      <c r="G99" s="650"/>
    </row>
    <row r="100" spans="1:7" ht="24.75" customHeight="1">
      <c r="A100" s="151" t="s">
        <v>450</v>
      </c>
      <c r="B100" s="150" t="s">
        <v>449</v>
      </c>
      <c r="C100" s="149" t="s">
        <v>440</v>
      </c>
      <c r="D100" s="126" t="s">
        <v>448</v>
      </c>
      <c r="E100" s="148" t="s">
        <v>447</v>
      </c>
      <c r="F100" s="643" t="s">
        <v>446</v>
      </c>
      <c r="G100" s="644"/>
    </row>
    <row r="101" spans="1:7" ht="24.75" customHeight="1">
      <c r="A101" s="137"/>
      <c r="B101" s="136"/>
      <c r="C101" s="135"/>
      <c r="D101" s="146"/>
      <c r="E101" s="145"/>
      <c r="F101" s="661" t="s">
        <v>445</v>
      </c>
      <c r="G101" s="660"/>
    </row>
    <row r="102" spans="1:7" ht="24.75" customHeight="1">
      <c r="A102" s="137"/>
      <c r="B102" s="136"/>
      <c r="C102" s="135"/>
      <c r="D102" s="146"/>
      <c r="E102" s="145"/>
      <c r="F102" s="662" t="s">
        <v>444</v>
      </c>
      <c r="G102" s="663"/>
    </row>
    <row r="103" spans="1:7" ht="24.75" customHeight="1">
      <c r="A103" s="70"/>
      <c r="B103" s="80"/>
      <c r="C103" s="79"/>
      <c r="D103" s="153"/>
      <c r="E103" s="152"/>
      <c r="F103" s="655" t="s">
        <v>443</v>
      </c>
      <c r="G103" s="650"/>
    </row>
    <row r="104" spans="1:7" ht="24.75" customHeight="1">
      <c r="A104" s="151" t="s">
        <v>442</v>
      </c>
      <c r="B104" s="150" t="s">
        <v>441</v>
      </c>
      <c r="C104" s="149" t="s">
        <v>440</v>
      </c>
      <c r="D104" s="126" t="s">
        <v>439</v>
      </c>
      <c r="E104" s="148" t="s">
        <v>438</v>
      </c>
      <c r="F104" s="643" t="s">
        <v>437</v>
      </c>
      <c r="G104" s="644"/>
    </row>
    <row r="105" spans="1:7" ht="24.75" customHeight="1">
      <c r="A105" s="137"/>
      <c r="B105" s="136"/>
      <c r="C105" s="136"/>
      <c r="D105" s="146"/>
      <c r="E105" s="145"/>
      <c r="F105" s="659" t="s">
        <v>436</v>
      </c>
      <c r="G105" s="660"/>
    </row>
    <row r="106" spans="1:7" ht="24.75" customHeight="1">
      <c r="A106" s="137"/>
      <c r="B106" s="136"/>
      <c r="C106" s="147"/>
      <c r="D106" s="146"/>
      <c r="E106" s="145"/>
      <c r="F106" s="659" t="s">
        <v>435</v>
      </c>
      <c r="G106" s="660"/>
    </row>
    <row r="107" spans="1:7" ht="24.75" customHeight="1">
      <c r="A107" s="54" t="s">
        <v>434</v>
      </c>
      <c r="B107" s="126" t="s">
        <v>431</v>
      </c>
      <c r="C107" s="125" t="s">
        <v>426</v>
      </c>
      <c r="D107" s="126" t="s">
        <v>433</v>
      </c>
      <c r="E107" s="142">
        <v>648</v>
      </c>
      <c r="F107" s="643" t="s">
        <v>404</v>
      </c>
      <c r="G107" s="644"/>
    </row>
    <row r="108" spans="1:7" ht="24.75" customHeight="1">
      <c r="A108" s="137"/>
      <c r="B108" s="136"/>
      <c r="C108" s="135"/>
      <c r="D108" s="134"/>
      <c r="E108" s="143"/>
      <c r="F108" s="651" t="s">
        <v>403</v>
      </c>
      <c r="G108" s="652"/>
    </row>
    <row r="109" spans="1:7" ht="24.75" customHeight="1">
      <c r="A109" s="70"/>
      <c r="B109" s="80"/>
      <c r="C109" s="132"/>
      <c r="D109" s="130"/>
      <c r="E109" s="141"/>
      <c r="F109" s="653" t="s">
        <v>415</v>
      </c>
      <c r="G109" s="654"/>
    </row>
    <row r="110" spans="1:7" ht="24.75" customHeight="1">
      <c r="A110" s="54" t="s">
        <v>432</v>
      </c>
      <c r="B110" s="126" t="s">
        <v>431</v>
      </c>
      <c r="C110" s="139"/>
      <c r="D110" s="126" t="s">
        <v>430</v>
      </c>
      <c r="E110" s="142" t="s">
        <v>429</v>
      </c>
      <c r="F110" s="642" t="s">
        <v>428</v>
      </c>
      <c r="G110" s="639"/>
    </row>
    <row r="111" spans="1:7" ht="24.75" customHeight="1">
      <c r="A111" s="70"/>
      <c r="B111" s="80"/>
      <c r="C111" s="132"/>
      <c r="D111" s="130"/>
      <c r="E111" s="141"/>
      <c r="F111" s="655" t="s">
        <v>409</v>
      </c>
      <c r="G111" s="650"/>
    </row>
    <row r="112" spans="1:7" ht="24.75" customHeight="1">
      <c r="A112" s="54" t="s">
        <v>427</v>
      </c>
      <c r="B112" s="126" t="s">
        <v>424</v>
      </c>
      <c r="C112" s="138" t="s">
        <v>426</v>
      </c>
      <c r="D112" s="126" t="s">
        <v>423</v>
      </c>
      <c r="E112" s="125">
        <v>648</v>
      </c>
      <c r="F112" s="656" t="s">
        <v>404</v>
      </c>
      <c r="G112" s="644"/>
    </row>
    <row r="113" spans="1:7" ht="24.75" customHeight="1">
      <c r="A113" s="137"/>
      <c r="B113" s="136"/>
      <c r="C113" s="135"/>
      <c r="D113" s="134"/>
      <c r="E113" s="133"/>
      <c r="F113" s="657" t="s">
        <v>416</v>
      </c>
      <c r="G113" s="652"/>
    </row>
    <row r="114" spans="1:7" ht="24.75" customHeight="1">
      <c r="A114" s="70"/>
      <c r="B114" s="80"/>
      <c r="C114" s="132"/>
      <c r="D114" s="130"/>
      <c r="E114" s="129"/>
      <c r="F114" s="658" t="s">
        <v>402</v>
      </c>
      <c r="G114" s="654"/>
    </row>
    <row r="115" spans="1:7" ht="24.75" customHeight="1">
      <c r="A115" s="54" t="s">
        <v>425</v>
      </c>
      <c r="B115" s="126" t="s">
        <v>424</v>
      </c>
      <c r="C115" s="139"/>
      <c r="D115" s="126" t="s">
        <v>423</v>
      </c>
      <c r="E115" s="125" t="s">
        <v>422</v>
      </c>
      <c r="F115" s="642" t="s">
        <v>421</v>
      </c>
      <c r="G115" s="639"/>
    </row>
    <row r="116" spans="1:7" ht="24.75" customHeight="1">
      <c r="A116" s="70"/>
      <c r="B116" s="80"/>
      <c r="C116" s="132"/>
      <c r="D116" s="130"/>
      <c r="E116" s="129"/>
      <c r="F116" s="655" t="s">
        <v>420</v>
      </c>
      <c r="G116" s="650"/>
    </row>
    <row r="117" spans="1:7" ht="24.75" customHeight="1">
      <c r="A117" s="54" t="s">
        <v>419</v>
      </c>
      <c r="B117" s="126" t="s">
        <v>413</v>
      </c>
      <c r="C117" s="138" t="s">
        <v>418</v>
      </c>
      <c r="D117" s="126" t="s">
        <v>417</v>
      </c>
      <c r="E117" s="125">
        <v>651</v>
      </c>
      <c r="F117" s="643" t="s">
        <v>404</v>
      </c>
      <c r="G117" s="644"/>
    </row>
    <row r="118" spans="1:7" ht="24.75" customHeight="1">
      <c r="A118" s="137"/>
      <c r="B118" s="136"/>
      <c r="C118" s="135"/>
      <c r="D118" s="134"/>
      <c r="E118" s="133"/>
      <c r="F118" s="651" t="s">
        <v>416</v>
      </c>
      <c r="G118" s="652"/>
    </row>
    <row r="119" spans="1:7" ht="24.75" customHeight="1">
      <c r="A119" s="70"/>
      <c r="B119" s="80"/>
      <c r="C119" s="132"/>
      <c r="D119" s="130"/>
      <c r="E119" s="129"/>
      <c r="F119" s="653" t="s">
        <v>415</v>
      </c>
      <c r="G119" s="654"/>
    </row>
    <row r="120" spans="1:7" ht="24.75" customHeight="1">
      <c r="A120" s="54" t="s">
        <v>414</v>
      </c>
      <c r="B120" s="126" t="s">
        <v>413</v>
      </c>
      <c r="C120" s="139"/>
      <c r="D120" s="126" t="s">
        <v>412</v>
      </c>
      <c r="E120" s="125" t="s">
        <v>411</v>
      </c>
      <c r="F120" s="638" t="s">
        <v>410</v>
      </c>
      <c r="G120" s="639"/>
    </row>
    <row r="121" spans="1:7" ht="24.75" customHeight="1">
      <c r="A121" s="70"/>
      <c r="B121" s="80"/>
      <c r="C121" s="132"/>
      <c r="D121" s="130"/>
      <c r="E121" s="129"/>
      <c r="F121" s="649" t="s">
        <v>409</v>
      </c>
      <c r="G121" s="650"/>
    </row>
    <row r="122" spans="1:7" ht="24.75" customHeight="1">
      <c r="A122" s="54" t="s">
        <v>408</v>
      </c>
      <c r="B122" s="126" t="s">
        <v>407</v>
      </c>
      <c r="C122" s="138" t="s">
        <v>406</v>
      </c>
      <c r="D122" s="126" t="s">
        <v>405</v>
      </c>
      <c r="E122" s="125">
        <v>493</v>
      </c>
      <c r="F122" s="643" t="s">
        <v>404</v>
      </c>
      <c r="G122" s="644"/>
    </row>
    <row r="123" spans="1:7" ht="24.75" customHeight="1">
      <c r="A123" s="137"/>
      <c r="B123" s="136"/>
      <c r="C123" s="135"/>
      <c r="D123" s="134"/>
      <c r="E123" s="133"/>
      <c r="F123" s="651" t="s">
        <v>403</v>
      </c>
      <c r="G123" s="652"/>
    </row>
    <row r="124" spans="1:7" ht="24.75" customHeight="1">
      <c r="A124" s="70"/>
      <c r="B124" s="80"/>
      <c r="C124" s="132"/>
      <c r="D124" s="130"/>
      <c r="E124" s="129"/>
      <c r="F124" s="653" t="s">
        <v>402</v>
      </c>
      <c r="G124" s="654"/>
    </row>
    <row r="125" spans="1:7" ht="24.75" customHeight="1">
      <c r="A125" s="54" t="s">
        <v>401</v>
      </c>
      <c r="B125" s="126" t="s">
        <v>400</v>
      </c>
      <c r="C125" s="127" t="s">
        <v>399</v>
      </c>
      <c r="D125" s="126" t="s">
        <v>398</v>
      </c>
      <c r="E125" s="125" t="s">
        <v>397</v>
      </c>
      <c r="F125" s="638" t="s">
        <v>396</v>
      </c>
      <c r="G125" s="639"/>
    </row>
    <row r="126" spans="1:7" ht="24.75" customHeight="1">
      <c r="A126" s="70"/>
      <c r="B126" s="80"/>
      <c r="C126" s="131"/>
      <c r="D126" s="130"/>
      <c r="E126" s="129"/>
      <c r="F126" s="640"/>
      <c r="G126" s="641"/>
    </row>
    <row r="127" spans="1:7" ht="24.75" customHeight="1">
      <c r="A127" s="54" t="s">
        <v>395</v>
      </c>
      <c r="B127" s="126" t="s">
        <v>394</v>
      </c>
      <c r="C127" s="127" t="s">
        <v>393</v>
      </c>
      <c r="D127" s="126" t="s">
        <v>392</v>
      </c>
      <c r="E127" s="125">
        <v>7074</v>
      </c>
      <c r="F127" s="636" t="s">
        <v>391</v>
      </c>
      <c r="G127" s="637"/>
    </row>
    <row r="128" spans="1:7" ht="24.75" customHeight="1">
      <c r="A128" s="70"/>
      <c r="B128" s="124"/>
      <c r="C128" s="123"/>
      <c r="D128" s="122"/>
      <c r="E128" s="121"/>
      <c r="F128" s="645"/>
      <c r="G128" s="646"/>
    </row>
    <row r="129" spans="1:7" ht="15" customHeight="1">
      <c r="A129" s="119"/>
      <c r="B129" s="119"/>
      <c r="C129" s="119"/>
      <c r="D129" s="120"/>
      <c r="E129" s="689" t="s">
        <v>390</v>
      </c>
      <c r="F129" s="689"/>
      <c r="G129" s="689"/>
    </row>
    <row r="130" spans="1:7" ht="15" customHeight="1">
      <c r="A130" s="119"/>
      <c r="G130" s="118"/>
    </row>
  </sheetData>
  <sheetProtection/>
  <mergeCells count="120">
    <mergeCell ref="F15:F16"/>
    <mergeCell ref="B47:B48"/>
    <mergeCell ref="A33:A34"/>
    <mergeCell ref="B33:B34"/>
    <mergeCell ref="E129:G129"/>
    <mergeCell ref="G17:G18"/>
    <mergeCell ref="F33:G33"/>
    <mergeCell ref="A27:A28"/>
    <mergeCell ref="B27:B28"/>
    <mergeCell ref="C27:C28"/>
    <mergeCell ref="A4:A5"/>
    <mergeCell ref="B4:B5"/>
    <mergeCell ref="C4:C5"/>
    <mergeCell ref="D4:D5"/>
    <mergeCell ref="F4:G4"/>
    <mergeCell ref="C45:C46"/>
    <mergeCell ref="D45:D46"/>
    <mergeCell ref="G15:G16"/>
    <mergeCell ref="F17:F18"/>
    <mergeCell ref="F45:G45"/>
    <mergeCell ref="D27:D28"/>
    <mergeCell ref="F27:G27"/>
    <mergeCell ref="D33:D34"/>
    <mergeCell ref="C33:C34"/>
    <mergeCell ref="G47:G48"/>
    <mergeCell ref="A39:A40"/>
    <mergeCell ref="B39:B40"/>
    <mergeCell ref="C39:C40"/>
    <mergeCell ref="D39:D40"/>
    <mergeCell ref="F39:G39"/>
    <mergeCell ref="A45:A46"/>
    <mergeCell ref="B45:B46"/>
    <mergeCell ref="F47:F48"/>
    <mergeCell ref="A63:A64"/>
    <mergeCell ref="B63:B64"/>
    <mergeCell ref="C63:C64"/>
    <mergeCell ref="D63:D64"/>
    <mergeCell ref="F49:F51"/>
    <mergeCell ref="E49:E51"/>
    <mergeCell ref="A47:A48"/>
    <mergeCell ref="D47:D48"/>
    <mergeCell ref="E47:E48"/>
    <mergeCell ref="G49:G51"/>
    <mergeCell ref="A56:A57"/>
    <mergeCell ref="B56:B57"/>
    <mergeCell ref="C56:C57"/>
    <mergeCell ref="D56:D57"/>
    <mergeCell ref="F66:G66"/>
    <mergeCell ref="F67:G67"/>
    <mergeCell ref="F68:G68"/>
    <mergeCell ref="F69:G69"/>
    <mergeCell ref="F70:G70"/>
    <mergeCell ref="A58:A59"/>
    <mergeCell ref="B58:B59"/>
    <mergeCell ref="C58:C59"/>
    <mergeCell ref="D58:D59"/>
    <mergeCell ref="E58:E59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97:G97"/>
    <mergeCell ref="F83:G83"/>
    <mergeCell ref="F84:G84"/>
    <mergeCell ref="F85:G85"/>
    <mergeCell ref="F86:G86"/>
    <mergeCell ref="F87:G87"/>
    <mergeCell ref="F98:G98"/>
    <mergeCell ref="F99:G99"/>
    <mergeCell ref="F100:G100"/>
    <mergeCell ref="F101:G101"/>
    <mergeCell ref="F102:G102"/>
    <mergeCell ref="F88:G88"/>
    <mergeCell ref="F89:G89"/>
    <mergeCell ref="F90:G90"/>
    <mergeCell ref="F91:G91"/>
    <mergeCell ref="F92:G92"/>
    <mergeCell ref="F103:G103"/>
    <mergeCell ref="F104:G104"/>
    <mergeCell ref="F105:G105"/>
    <mergeCell ref="F106:G106"/>
    <mergeCell ref="F107:G107"/>
    <mergeCell ref="F108:G108"/>
    <mergeCell ref="F118:G118"/>
    <mergeCell ref="F119:G119"/>
    <mergeCell ref="F120:G120"/>
    <mergeCell ref="F109:G109"/>
    <mergeCell ref="F110:G110"/>
    <mergeCell ref="F111:G111"/>
    <mergeCell ref="F112:G112"/>
    <mergeCell ref="F113:G113"/>
    <mergeCell ref="F114:G114"/>
    <mergeCell ref="F128:G128"/>
    <mergeCell ref="F58:G58"/>
    <mergeCell ref="F59:G59"/>
    <mergeCell ref="F56:G57"/>
    <mergeCell ref="F63:G64"/>
    <mergeCell ref="F121:G121"/>
    <mergeCell ref="F122:G122"/>
    <mergeCell ref="F123:G123"/>
    <mergeCell ref="F124:G124"/>
    <mergeCell ref="F116:G116"/>
    <mergeCell ref="A95:A96"/>
    <mergeCell ref="B95:B96"/>
    <mergeCell ref="C95:C96"/>
    <mergeCell ref="D95:D96"/>
    <mergeCell ref="F95:G96"/>
    <mergeCell ref="F127:G127"/>
    <mergeCell ref="F125:G125"/>
    <mergeCell ref="F126:G126"/>
    <mergeCell ref="F115:G115"/>
    <mergeCell ref="F117:G117"/>
  </mergeCells>
  <printOptions/>
  <pageMargins left="0.4724409448818898" right="0.1968503937007874" top="0.5905511811023623" bottom="0.5905511811023623" header="0.5118110236220472" footer="0.5118110236220472"/>
  <pageSetup fitToHeight="4" horizontalDpi="600" verticalDpi="600" orientation="portrait" paperSize="9" scale="91" r:id="rId1"/>
  <rowBreaks count="3" manualBreakCount="3">
    <brk id="36" max="6" man="1"/>
    <brk id="61" max="255" man="1"/>
    <brk id="9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5" width="23.625" style="28" customWidth="1"/>
    <col min="6" max="16384" width="9.00390625" style="28" customWidth="1"/>
  </cols>
  <sheetData>
    <row r="1" spans="1:3" ht="18.75">
      <c r="A1" s="690" t="s">
        <v>389</v>
      </c>
      <c r="B1" s="690"/>
      <c r="C1" s="690"/>
    </row>
    <row r="2" ht="28.5" customHeight="1">
      <c r="E2" s="116" t="s">
        <v>388</v>
      </c>
    </row>
    <row r="3" spans="1:5" ht="28.5" customHeight="1">
      <c r="A3" s="111" t="s">
        <v>387</v>
      </c>
      <c r="B3" s="111" t="s">
        <v>386</v>
      </c>
      <c r="C3" s="111" t="s">
        <v>385</v>
      </c>
      <c r="D3" s="111" t="s">
        <v>384</v>
      </c>
      <c r="E3" s="111" t="s">
        <v>383</v>
      </c>
    </row>
    <row r="4" spans="1:5" ht="28.5" customHeight="1">
      <c r="A4" s="115" t="s">
        <v>382</v>
      </c>
      <c r="B4" s="114">
        <v>91</v>
      </c>
      <c r="C4" s="114">
        <v>21</v>
      </c>
      <c r="D4" s="114">
        <v>13</v>
      </c>
      <c r="E4" s="114">
        <v>57</v>
      </c>
    </row>
    <row r="5" spans="1:5" ht="28.5" customHeight="1">
      <c r="A5" s="112" t="s">
        <v>381</v>
      </c>
      <c r="B5" s="111">
        <v>13</v>
      </c>
      <c r="C5" s="111">
        <v>12</v>
      </c>
      <c r="D5" s="111">
        <v>1</v>
      </c>
      <c r="E5" s="111"/>
    </row>
    <row r="6" spans="1:5" ht="28.5" customHeight="1">
      <c r="A6" s="112" t="s">
        <v>380</v>
      </c>
      <c r="B6" s="111">
        <v>9</v>
      </c>
      <c r="C6" s="111"/>
      <c r="D6" s="111">
        <v>1</v>
      </c>
      <c r="E6" s="111">
        <v>8</v>
      </c>
    </row>
    <row r="7" spans="1:5" ht="28.5" customHeight="1">
      <c r="A7" s="112" t="s">
        <v>379</v>
      </c>
      <c r="B7" s="111">
        <v>15</v>
      </c>
      <c r="C7" s="111">
        <v>3</v>
      </c>
      <c r="D7" s="111">
        <v>3</v>
      </c>
      <c r="E7" s="111">
        <v>9</v>
      </c>
    </row>
    <row r="8" spans="1:5" ht="28.5" customHeight="1">
      <c r="A8" s="112" t="s">
        <v>378</v>
      </c>
      <c r="B8" s="111">
        <v>17</v>
      </c>
      <c r="C8" s="111">
        <v>2</v>
      </c>
      <c r="D8" s="111">
        <v>2</v>
      </c>
      <c r="E8" s="111">
        <v>13</v>
      </c>
    </row>
    <row r="9" spans="1:5" ht="28.5" customHeight="1">
      <c r="A9" s="112" t="s">
        <v>377</v>
      </c>
      <c r="B9" s="111">
        <v>11</v>
      </c>
      <c r="C9" s="111"/>
      <c r="D9" s="111">
        <v>1</v>
      </c>
      <c r="E9" s="111">
        <v>10</v>
      </c>
    </row>
    <row r="10" spans="1:5" ht="28.5" customHeight="1">
      <c r="A10" s="112" t="s">
        <v>376</v>
      </c>
      <c r="B10" s="111">
        <v>2</v>
      </c>
      <c r="C10" s="111"/>
      <c r="D10" s="111"/>
      <c r="E10" s="111">
        <v>2</v>
      </c>
    </row>
    <row r="11" spans="1:5" ht="28.5" customHeight="1">
      <c r="A11" s="112" t="s">
        <v>375</v>
      </c>
      <c r="B11" s="111">
        <v>6</v>
      </c>
      <c r="C11" s="111"/>
      <c r="D11" s="111">
        <v>1</v>
      </c>
      <c r="E11" s="111">
        <v>5</v>
      </c>
    </row>
    <row r="12" spans="1:5" ht="28.5" customHeight="1">
      <c r="A12" s="112" t="s">
        <v>374</v>
      </c>
      <c r="B12" s="111">
        <v>1</v>
      </c>
      <c r="C12" s="111"/>
      <c r="D12" s="111">
        <v>1</v>
      </c>
      <c r="E12" s="111"/>
    </row>
    <row r="13" spans="1:5" ht="28.5" customHeight="1">
      <c r="A13" s="112" t="s">
        <v>373</v>
      </c>
      <c r="B13" s="111">
        <v>3</v>
      </c>
      <c r="C13" s="111"/>
      <c r="D13" s="111"/>
      <c r="E13" s="111">
        <v>3</v>
      </c>
    </row>
    <row r="14" spans="1:5" ht="28.5" customHeight="1">
      <c r="A14" s="112" t="s">
        <v>372</v>
      </c>
      <c r="B14" s="111">
        <v>6</v>
      </c>
      <c r="C14" s="111">
        <v>2</v>
      </c>
      <c r="D14" s="111">
        <v>2</v>
      </c>
      <c r="E14" s="111">
        <v>2</v>
      </c>
    </row>
    <row r="15" spans="1:5" ht="28.5" customHeight="1">
      <c r="A15" s="113" t="s">
        <v>371</v>
      </c>
      <c r="B15" s="111">
        <v>7</v>
      </c>
      <c r="C15" s="111">
        <v>1</v>
      </c>
      <c r="D15" s="111">
        <v>1</v>
      </c>
      <c r="E15" s="111">
        <v>5</v>
      </c>
    </row>
    <row r="16" spans="1:5" ht="28.5" customHeight="1">
      <c r="A16" s="112" t="s">
        <v>370</v>
      </c>
      <c r="B16" s="111">
        <v>1</v>
      </c>
      <c r="C16" s="111">
        <v>1</v>
      </c>
      <c r="D16" s="111"/>
      <c r="E16" s="111"/>
    </row>
    <row r="17" spans="4:6" ht="28.5" customHeight="1">
      <c r="D17" s="32"/>
      <c r="E17" s="110" t="s">
        <v>31</v>
      </c>
      <c r="F17" s="109"/>
    </row>
  </sheetData>
  <sheetProtection/>
  <mergeCells count="1">
    <mergeCell ref="A1:C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I13" sqref="I13"/>
    </sheetView>
  </sheetViews>
  <sheetFormatPr defaultColWidth="9.00390625" defaultRowHeight="13.5"/>
  <cols>
    <col min="1" max="1" width="10.625" style="0" customWidth="1"/>
    <col min="2" max="2" width="4.625" style="0" customWidth="1"/>
    <col min="3" max="3" width="26.75390625" style="0" customWidth="1"/>
    <col min="4" max="4" width="4.625" style="0" customWidth="1"/>
    <col min="5" max="5" width="12.625" style="0" customWidth="1"/>
    <col min="6" max="6" width="18.125" style="85" customWidth="1"/>
    <col min="7" max="7" width="18.125" style="0" customWidth="1"/>
    <col min="8" max="8" width="29.625" style="0" customWidth="1"/>
  </cols>
  <sheetData>
    <row r="1" spans="1:5" ht="18.75">
      <c r="A1" s="690" t="s">
        <v>369</v>
      </c>
      <c r="B1" s="690"/>
      <c r="C1" s="690"/>
      <c r="D1" s="108"/>
      <c r="E1" s="108"/>
    </row>
    <row r="4" spans="1:8" ht="18" customHeight="1">
      <c r="A4" s="95" t="s">
        <v>368</v>
      </c>
      <c r="B4" s="99"/>
      <c r="C4" s="107" t="s">
        <v>367</v>
      </c>
      <c r="D4" s="6"/>
      <c r="E4" s="95" t="s">
        <v>266</v>
      </c>
      <c r="F4" s="95" t="s">
        <v>207</v>
      </c>
      <c r="G4" s="95" t="s">
        <v>366</v>
      </c>
      <c r="H4" s="95" t="s">
        <v>365</v>
      </c>
    </row>
    <row r="5" spans="1:8" ht="18" customHeight="1">
      <c r="A5" s="104" t="s">
        <v>364</v>
      </c>
      <c r="B5" s="106"/>
      <c r="C5" s="105" t="s">
        <v>363</v>
      </c>
      <c r="D5" s="14"/>
      <c r="E5" s="104" t="s">
        <v>362</v>
      </c>
      <c r="F5" s="104" t="s">
        <v>361</v>
      </c>
      <c r="G5" s="103" t="s">
        <v>360</v>
      </c>
      <c r="H5" s="102" t="s">
        <v>359</v>
      </c>
    </row>
    <row r="6" spans="1:8" ht="18" customHeight="1">
      <c r="A6" s="95" t="s">
        <v>253</v>
      </c>
      <c r="B6" s="99"/>
      <c r="C6" s="97" t="s">
        <v>358</v>
      </c>
      <c r="D6" s="6"/>
      <c r="E6" s="95" t="s">
        <v>253</v>
      </c>
      <c r="F6" s="95" t="s">
        <v>357</v>
      </c>
      <c r="G6" s="89" t="s">
        <v>253</v>
      </c>
      <c r="H6" s="94" t="s">
        <v>356</v>
      </c>
    </row>
    <row r="7" spans="1:8" ht="18" customHeight="1">
      <c r="A7" s="95" t="s">
        <v>253</v>
      </c>
      <c r="B7" s="99"/>
      <c r="C7" s="97" t="s">
        <v>355</v>
      </c>
      <c r="D7" s="101"/>
      <c r="E7" s="95" t="s">
        <v>253</v>
      </c>
      <c r="F7" s="95" t="s">
        <v>354</v>
      </c>
      <c r="G7" s="89" t="s">
        <v>353</v>
      </c>
      <c r="H7" s="94" t="s">
        <v>352</v>
      </c>
    </row>
    <row r="8" spans="1:8" ht="18" customHeight="1">
      <c r="A8" s="95" t="s">
        <v>351</v>
      </c>
      <c r="B8" s="99"/>
      <c r="C8" s="97" t="s">
        <v>350</v>
      </c>
      <c r="D8" s="6"/>
      <c r="E8" s="95" t="s">
        <v>349</v>
      </c>
      <c r="F8" s="95" t="s">
        <v>348</v>
      </c>
      <c r="G8" s="89" t="s">
        <v>161</v>
      </c>
      <c r="H8" s="94" t="s">
        <v>347</v>
      </c>
    </row>
    <row r="9" spans="1:8" ht="18" customHeight="1">
      <c r="A9" s="95" t="s">
        <v>253</v>
      </c>
      <c r="B9" s="99"/>
      <c r="C9" s="97" t="s">
        <v>248</v>
      </c>
      <c r="D9" s="6"/>
      <c r="E9" s="95" t="s">
        <v>346</v>
      </c>
      <c r="F9" s="95" t="s">
        <v>345</v>
      </c>
      <c r="G9" s="89" t="s">
        <v>344</v>
      </c>
      <c r="H9" s="94" t="s">
        <v>343</v>
      </c>
    </row>
    <row r="10" spans="1:8" ht="18" customHeight="1">
      <c r="A10" s="95" t="s">
        <v>342</v>
      </c>
      <c r="B10" s="99"/>
      <c r="C10" s="97" t="s">
        <v>341</v>
      </c>
      <c r="D10" s="6"/>
      <c r="E10" s="95"/>
      <c r="F10" s="95" t="s">
        <v>340</v>
      </c>
      <c r="G10" s="89"/>
      <c r="H10" s="94"/>
    </row>
    <row r="11" spans="1:8" ht="18" customHeight="1">
      <c r="A11" s="95"/>
      <c r="B11" s="99"/>
      <c r="C11" s="100" t="s">
        <v>339</v>
      </c>
      <c r="D11" s="6"/>
      <c r="E11" s="95" t="s">
        <v>338</v>
      </c>
      <c r="F11" s="95" t="s">
        <v>337</v>
      </c>
      <c r="G11" s="89" t="s">
        <v>318</v>
      </c>
      <c r="H11" s="94" t="s">
        <v>336</v>
      </c>
    </row>
    <row r="12" spans="1:8" ht="18" customHeight="1">
      <c r="A12" s="95"/>
      <c r="B12" s="99"/>
      <c r="C12" s="100" t="s">
        <v>335</v>
      </c>
      <c r="D12" s="6"/>
      <c r="E12" s="95" t="s">
        <v>253</v>
      </c>
      <c r="F12" s="95" t="s">
        <v>253</v>
      </c>
      <c r="G12" s="89" t="s">
        <v>318</v>
      </c>
      <c r="H12" s="94" t="s">
        <v>334</v>
      </c>
    </row>
    <row r="13" spans="1:8" ht="18" customHeight="1">
      <c r="A13" s="95"/>
      <c r="B13" s="99"/>
      <c r="C13" s="100" t="s">
        <v>333</v>
      </c>
      <c r="D13" s="6"/>
      <c r="E13" s="95" t="s">
        <v>253</v>
      </c>
      <c r="F13" s="95" t="s">
        <v>253</v>
      </c>
      <c r="G13" s="89" t="s">
        <v>332</v>
      </c>
      <c r="H13" s="94" t="s">
        <v>331</v>
      </c>
    </row>
    <row r="14" spans="1:8" ht="18" customHeight="1">
      <c r="A14" s="95"/>
      <c r="B14" s="99"/>
      <c r="C14" s="100" t="s">
        <v>330</v>
      </c>
      <c r="D14" s="6"/>
      <c r="E14" s="95" t="s">
        <v>253</v>
      </c>
      <c r="F14" s="95" t="s">
        <v>253</v>
      </c>
      <c r="G14" s="89" t="s">
        <v>318</v>
      </c>
      <c r="H14" s="94" t="s">
        <v>329</v>
      </c>
    </row>
    <row r="15" spans="1:8" ht="18" customHeight="1">
      <c r="A15" s="95"/>
      <c r="B15" s="99"/>
      <c r="C15" s="100" t="s">
        <v>328</v>
      </c>
      <c r="D15" s="6"/>
      <c r="E15" s="95" t="s">
        <v>253</v>
      </c>
      <c r="F15" s="95" t="s">
        <v>253</v>
      </c>
      <c r="G15" s="89" t="s">
        <v>318</v>
      </c>
      <c r="H15" s="94" t="s">
        <v>327</v>
      </c>
    </row>
    <row r="16" spans="1:8" ht="18" customHeight="1">
      <c r="A16" s="95"/>
      <c r="B16" s="99"/>
      <c r="C16" s="100" t="s">
        <v>326</v>
      </c>
      <c r="D16" s="6"/>
      <c r="E16" s="95" t="s">
        <v>253</v>
      </c>
      <c r="F16" s="95" t="s">
        <v>253</v>
      </c>
      <c r="G16" s="89" t="s">
        <v>318</v>
      </c>
      <c r="H16" s="94" t="s">
        <v>325</v>
      </c>
    </row>
    <row r="17" spans="1:8" ht="18" customHeight="1">
      <c r="A17" s="95"/>
      <c r="B17" s="99"/>
      <c r="C17" s="100" t="s">
        <v>324</v>
      </c>
      <c r="D17" s="6"/>
      <c r="E17" s="95" t="s">
        <v>253</v>
      </c>
      <c r="F17" s="95" t="s">
        <v>253</v>
      </c>
      <c r="G17" s="89" t="s">
        <v>323</v>
      </c>
      <c r="H17" s="94" t="s">
        <v>322</v>
      </c>
    </row>
    <row r="18" spans="1:8" ht="18" customHeight="1">
      <c r="A18" s="95" t="s">
        <v>253</v>
      </c>
      <c r="B18" s="99"/>
      <c r="C18" s="97" t="s">
        <v>321</v>
      </c>
      <c r="D18" s="6"/>
      <c r="E18" s="95" t="s">
        <v>320</v>
      </c>
      <c r="F18" s="95" t="s">
        <v>319</v>
      </c>
      <c r="G18" s="89" t="s">
        <v>318</v>
      </c>
      <c r="H18" s="94" t="s">
        <v>317</v>
      </c>
    </row>
    <row r="19" spans="1:8" ht="18" customHeight="1">
      <c r="A19" s="95" t="s">
        <v>316</v>
      </c>
      <c r="B19" s="99"/>
      <c r="C19" s="97" t="s">
        <v>315</v>
      </c>
      <c r="D19" s="6"/>
      <c r="E19" s="95" t="s">
        <v>309</v>
      </c>
      <c r="F19" s="95" t="s">
        <v>314</v>
      </c>
      <c r="G19" s="89" t="s">
        <v>313</v>
      </c>
      <c r="H19" s="94" t="s">
        <v>312</v>
      </c>
    </row>
    <row r="20" spans="1:8" ht="18" customHeight="1">
      <c r="A20" s="95" t="s">
        <v>51</v>
      </c>
      <c r="B20" s="99"/>
      <c r="C20" s="97" t="s">
        <v>311</v>
      </c>
      <c r="D20" s="6"/>
      <c r="E20" s="95" t="s">
        <v>309</v>
      </c>
      <c r="F20" s="95" t="s">
        <v>310</v>
      </c>
      <c r="G20" s="89" t="s">
        <v>309</v>
      </c>
      <c r="H20" s="94" t="s">
        <v>308</v>
      </c>
    </row>
    <row r="21" spans="1:8" ht="18" customHeight="1">
      <c r="A21" s="95" t="s">
        <v>307</v>
      </c>
      <c r="B21" s="99"/>
      <c r="C21" s="97" t="s">
        <v>306</v>
      </c>
      <c r="D21" s="6"/>
      <c r="E21" s="95" t="s">
        <v>305</v>
      </c>
      <c r="F21" s="95" t="s">
        <v>304</v>
      </c>
      <c r="G21" s="89" t="s">
        <v>272</v>
      </c>
      <c r="H21" s="94" t="s">
        <v>300</v>
      </c>
    </row>
    <row r="22" spans="1:8" ht="18" customHeight="1">
      <c r="A22" s="95" t="s">
        <v>253</v>
      </c>
      <c r="B22" s="98"/>
      <c r="C22" s="97" t="s">
        <v>303</v>
      </c>
      <c r="D22" s="96"/>
      <c r="E22" s="95" t="s">
        <v>280</v>
      </c>
      <c r="F22" s="95" t="s">
        <v>302</v>
      </c>
      <c r="G22" s="89" t="s">
        <v>301</v>
      </c>
      <c r="H22" s="94" t="s">
        <v>300</v>
      </c>
    </row>
    <row r="23" spans="1:8" ht="18" customHeight="1">
      <c r="A23" s="95" t="s">
        <v>253</v>
      </c>
      <c r="B23" s="98"/>
      <c r="C23" s="97" t="s">
        <v>299</v>
      </c>
      <c r="D23" s="96"/>
      <c r="E23" s="95" t="s">
        <v>292</v>
      </c>
      <c r="F23" s="95" t="s">
        <v>298</v>
      </c>
      <c r="G23" s="89" t="s">
        <v>272</v>
      </c>
      <c r="H23" s="94" t="s">
        <v>271</v>
      </c>
    </row>
    <row r="24" spans="1:8" ht="18" customHeight="1">
      <c r="A24" s="95" t="s">
        <v>253</v>
      </c>
      <c r="B24" s="98"/>
      <c r="C24" s="97" t="s">
        <v>297</v>
      </c>
      <c r="D24" s="96"/>
      <c r="E24" s="95" t="s">
        <v>292</v>
      </c>
      <c r="F24" s="95" t="s">
        <v>296</v>
      </c>
      <c r="G24" s="89" t="s">
        <v>272</v>
      </c>
      <c r="H24" s="94" t="s">
        <v>271</v>
      </c>
    </row>
    <row r="25" spans="1:8" ht="18" customHeight="1">
      <c r="A25" s="95" t="s">
        <v>253</v>
      </c>
      <c r="B25" s="98"/>
      <c r="C25" s="97" t="s">
        <v>295</v>
      </c>
      <c r="D25" s="96"/>
      <c r="E25" s="95" t="s">
        <v>292</v>
      </c>
      <c r="F25" s="95" t="s">
        <v>294</v>
      </c>
      <c r="G25" s="89" t="s">
        <v>272</v>
      </c>
      <c r="H25" s="94" t="s">
        <v>288</v>
      </c>
    </row>
    <row r="26" spans="1:8" ht="18" customHeight="1">
      <c r="A26" s="95" t="s">
        <v>253</v>
      </c>
      <c r="B26" s="98"/>
      <c r="C26" s="97" t="s">
        <v>293</v>
      </c>
      <c r="D26" s="96"/>
      <c r="E26" s="95" t="s">
        <v>292</v>
      </c>
      <c r="F26" s="95" t="s">
        <v>291</v>
      </c>
      <c r="G26" s="89" t="s">
        <v>272</v>
      </c>
      <c r="H26" s="94" t="s">
        <v>271</v>
      </c>
    </row>
    <row r="27" spans="1:8" ht="18" customHeight="1">
      <c r="A27" s="95" t="s">
        <v>253</v>
      </c>
      <c r="B27" s="98"/>
      <c r="C27" s="97" t="s">
        <v>290</v>
      </c>
      <c r="D27" s="96"/>
      <c r="E27" s="95" t="s">
        <v>280</v>
      </c>
      <c r="F27" s="95" t="s">
        <v>289</v>
      </c>
      <c r="G27" s="89" t="s">
        <v>272</v>
      </c>
      <c r="H27" s="94" t="s">
        <v>288</v>
      </c>
    </row>
    <row r="28" spans="1:8" ht="18" customHeight="1">
      <c r="A28" s="95" t="s">
        <v>253</v>
      </c>
      <c r="B28" s="98"/>
      <c r="C28" s="97" t="s">
        <v>287</v>
      </c>
      <c r="D28" s="96"/>
      <c r="E28" s="95" t="s">
        <v>280</v>
      </c>
      <c r="F28" s="95" t="s">
        <v>286</v>
      </c>
      <c r="G28" s="89" t="s">
        <v>272</v>
      </c>
      <c r="H28" s="94" t="s">
        <v>285</v>
      </c>
    </row>
    <row r="29" spans="1:8" ht="18" customHeight="1">
      <c r="A29" s="95" t="s">
        <v>253</v>
      </c>
      <c r="B29" s="98"/>
      <c r="C29" s="97" t="s">
        <v>284</v>
      </c>
      <c r="D29" s="96"/>
      <c r="E29" s="95" t="s">
        <v>280</v>
      </c>
      <c r="F29" s="95" t="s">
        <v>283</v>
      </c>
      <c r="G29" s="89" t="s">
        <v>272</v>
      </c>
      <c r="H29" s="94" t="s">
        <v>282</v>
      </c>
    </row>
    <row r="30" spans="1:8" ht="18" customHeight="1">
      <c r="A30" s="95" t="s">
        <v>253</v>
      </c>
      <c r="B30" s="98"/>
      <c r="C30" s="97" t="s">
        <v>281</v>
      </c>
      <c r="D30" s="96"/>
      <c r="E30" s="95" t="s">
        <v>280</v>
      </c>
      <c r="F30" s="95" t="s">
        <v>279</v>
      </c>
      <c r="G30" s="89" t="s">
        <v>272</v>
      </c>
      <c r="H30" s="94" t="s">
        <v>278</v>
      </c>
    </row>
    <row r="31" spans="1:8" ht="18" customHeight="1">
      <c r="A31" s="95" t="s">
        <v>253</v>
      </c>
      <c r="B31" s="98"/>
      <c r="C31" s="97" t="s">
        <v>277</v>
      </c>
      <c r="D31" s="96"/>
      <c r="E31" s="95" t="s">
        <v>190</v>
      </c>
      <c r="F31" s="95" t="s">
        <v>276</v>
      </c>
      <c r="G31" s="89" t="s">
        <v>272</v>
      </c>
      <c r="H31" s="94" t="s">
        <v>275</v>
      </c>
    </row>
    <row r="32" spans="1:8" s="28" customFormat="1" ht="13.5">
      <c r="A32" s="90" t="s">
        <v>253</v>
      </c>
      <c r="B32" s="93"/>
      <c r="C32" s="92" t="s">
        <v>274</v>
      </c>
      <c r="D32" s="91"/>
      <c r="E32" s="90" t="s">
        <v>190</v>
      </c>
      <c r="F32" s="90" t="s">
        <v>273</v>
      </c>
      <c r="G32" s="89" t="s">
        <v>272</v>
      </c>
      <c r="H32" s="88" t="s">
        <v>271</v>
      </c>
    </row>
    <row r="33" spans="7:8" ht="13.5">
      <c r="G33" s="87"/>
      <c r="H33" s="86" t="s">
        <v>270</v>
      </c>
    </row>
  </sheetData>
  <sheetProtection/>
  <mergeCells count="1">
    <mergeCell ref="A1:C1"/>
  </mergeCells>
  <printOptions/>
  <pageMargins left="0.7874015748031497" right="0.7874015748031497" top="0.4724409448818898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12.625" style="63" customWidth="1"/>
    <col min="2" max="2" width="3.125" style="63" customWidth="1"/>
    <col min="3" max="3" width="23.625" style="63" customWidth="1"/>
    <col min="4" max="4" width="3.125" style="63" customWidth="1"/>
    <col min="5" max="5" width="15.75390625" style="63" customWidth="1"/>
    <col min="6" max="6" width="16.875" style="63" customWidth="1"/>
    <col min="7" max="7" width="21.375" style="63" customWidth="1"/>
    <col min="8" max="8" width="25.625" style="63" customWidth="1"/>
    <col min="9" max="16384" width="9.00390625" style="63" customWidth="1"/>
  </cols>
  <sheetData>
    <row r="1" spans="1:4" ht="18.75">
      <c r="A1" s="691" t="s">
        <v>269</v>
      </c>
      <c r="B1" s="691"/>
      <c r="C1" s="691"/>
      <c r="D1" s="84"/>
    </row>
    <row r="4" spans="1:8" ht="27" customHeight="1">
      <c r="A4" s="47" t="s">
        <v>268</v>
      </c>
      <c r="B4" s="68"/>
      <c r="C4" s="83" t="s">
        <v>267</v>
      </c>
      <c r="D4" s="66"/>
      <c r="E4" s="47" t="s">
        <v>266</v>
      </c>
      <c r="F4" s="47" t="s">
        <v>265</v>
      </c>
      <c r="G4" s="47" t="s">
        <v>264</v>
      </c>
      <c r="H4" s="47" t="s">
        <v>263</v>
      </c>
    </row>
    <row r="5" spans="1:8" ht="23.25" customHeight="1">
      <c r="A5" s="80" t="s">
        <v>262</v>
      </c>
      <c r="B5" s="82"/>
      <c r="C5" s="73" t="s">
        <v>261</v>
      </c>
      <c r="D5" s="72"/>
      <c r="E5" s="81" t="s">
        <v>93</v>
      </c>
      <c r="F5" s="80" t="s">
        <v>260</v>
      </c>
      <c r="G5" s="80" t="s">
        <v>259</v>
      </c>
      <c r="H5" s="79" t="s">
        <v>104</v>
      </c>
    </row>
    <row r="6" spans="1:8" ht="23.25" customHeight="1">
      <c r="A6" s="47" t="s">
        <v>258</v>
      </c>
      <c r="B6" s="68"/>
      <c r="C6" s="67" t="s">
        <v>257</v>
      </c>
      <c r="D6" s="66"/>
      <c r="E6" s="65" t="s">
        <v>133</v>
      </c>
      <c r="F6" s="47" t="s">
        <v>253</v>
      </c>
      <c r="G6" s="47" t="s">
        <v>244</v>
      </c>
      <c r="H6" s="37" t="s">
        <v>252</v>
      </c>
    </row>
    <row r="7" spans="1:8" ht="23.25" customHeight="1">
      <c r="A7" s="47" t="s">
        <v>256</v>
      </c>
      <c r="B7" s="68"/>
      <c r="C7" s="67" t="s">
        <v>178</v>
      </c>
      <c r="D7" s="66"/>
      <c r="E7" s="65" t="s">
        <v>106</v>
      </c>
      <c r="F7" s="47" t="s">
        <v>226</v>
      </c>
      <c r="G7" s="47" t="s">
        <v>255</v>
      </c>
      <c r="H7" s="35" t="s">
        <v>180</v>
      </c>
    </row>
    <row r="8" spans="1:8" ht="23.25" customHeight="1">
      <c r="A8" s="47" t="s">
        <v>244</v>
      </c>
      <c r="B8" s="69"/>
      <c r="C8" s="67" t="s">
        <v>254</v>
      </c>
      <c r="D8" s="66"/>
      <c r="E8" s="65" t="s">
        <v>244</v>
      </c>
      <c r="F8" s="47" t="s">
        <v>253</v>
      </c>
      <c r="G8" s="47" t="s">
        <v>244</v>
      </c>
      <c r="H8" s="37" t="s">
        <v>252</v>
      </c>
    </row>
    <row r="9" spans="1:8" ht="23.25" customHeight="1">
      <c r="A9" s="47" t="s">
        <v>244</v>
      </c>
      <c r="B9" s="69"/>
      <c r="C9" s="67" t="s">
        <v>251</v>
      </c>
      <c r="D9" s="66"/>
      <c r="E9" s="65" t="s">
        <v>115</v>
      </c>
      <c r="F9" s="47" t="s">
        <v>250</v>
      </c>
      <c r="G9" s="47" t="s">
        <v>140</v>
      </c>
      <c r="H9" s="35" t="s">
        <v>137</v>
      </c>
    </row>
    <row r="10" spans="1:8" ht="23.25" customHeight="1">
      <c r="A10" s="47" t="s">
        <v>249</v>
      </c>
      <c r="B10" s="68"/>
      <c r="C10" s="67" t="s">
        <v>248</v>
      </c>
      <c r="D10" s="66"/>
      <c r="E10" s="65" t="s">
        <v>115</v>
      </c>
      <c r="F10" s="47" t="s">
        <v>247</v>
      </c>
      <c r="G10" s="47" t="s">
        <v>246</v>
      </c>
      <c r="H10" s="35" t="s">
        <v>245</v>
      </c>
    </row>
    <row r="11" spans="1:8" ht="23.25" customHeight="1">
      <c r="A11" s="47" t="s">
        <v>244</v>
      </c>
      <c r="B11" s="69"/>
      <c r="C11" s="67" t="s">
        <v>243</v>
      </c>
      <c r="D11" s="66"/>
      <c r="E11" s="65" t="s">
        <v>156</v>
      </c>
      <c r="F11" s="47" t="s">
        <v>242</v>
      </c>
      <c r="G11" s="47" t="s">
        <v>241</v>
      </c>
      <c r="H11" s="35" t="s">
        <v>240</v>
      </c>
    </row>
    <row r="12" spans="1:8" ht="23.25" customHeight="1">
      <c r="A12" s="595" t="s">
        <v>239</v>
      </c>
      <c r="B12" s="78"/>
      <c r="C12" s="77" t="s">
        <v>238</v>
      </c>
      <c r="D12" s="76"/>
      <c r="E12" s="692" t="s">
        <v>102</v>
      </c>
      <c r="F12" s="678" t="s">
        <v>237</v>
      </c>
      <c r="G12" s="595" t="s">
        <v>231</v>
      </c>
      <c r="H12" s="630" t="s">
        <v>91</v>
      </c>
    </row>
    <row r="13" spans="1:8" ht="23.25" customHeight="1">
      <c r="A13" s="600"/>
      <c r="B13" s="74"/>
      <c r="C13" s="73" t="s">
        <v>236</v>
      </c>
      <c r="D13" s="72"/>
      <c r="E13" s="693"/>
      <c r="F13" s="678"/>
      <c r="G13" s="600"/>
      <c r="H13" s="631"/>
    </row>
    <row r="14" spans="1:8" ht="23.25" customHeight="1">
      <c r="A14" s="38" t="s">
        <v>235</v>
      </c>
      <c r="B14" s="69"/>
      <c r="C14" s="67" t="s">
        <v>234</v>
      </c>
      <c r="D14" s="66"/>
      <c r="E14" s="65" t="s">
        <v>233</v>
      </c>
      <c r="F14" s="47" t="s">
        <v>232</v>
      </c>
      <c r="G14" s="47" t="s">
        <v>231</v>
      </c>
      <c r="H14" s="35" t="s">
        <v>230</v>
      </c>
    </row>
    <row r="15" spans="1:8" ht="23.25" customHeight="1">
      <c r="A15" s="47" t="s">
        <v>229</v>
      </c>
      <c r="B15" s="68"/>
      <c r="C15" s="67" t="s">
        <v>228</v>
      </c>
      <c r="D15" s="66"/>
      <c r="E15" s="65" t="s">
        <v>227</v>
      </c>
      <c r="F15" s="47" t="s">
        <v>226</v>
      </c>
      <c r="G15" s="47" t="s">
        <v>225</v>
      </c>
      <c r="H15" s="35" t="s">
        <v>224</v>
      </c>
    </row>
    <row r="16" spans="1:8" ht="23.25" customHeight="1">
      <c r="A16" s="47" t="s">
        <v>223</v>
      </c>
      <c r="B16" s="68"/>
      <c r="C16" s="67" t="s">
        <v>222</v>
      </c>
      <c r="D16" s="66"/>
      <c r="E16" s="65" t="s">
        <v>93</v>
      </c>
      <c r="F16" s="47" t="s">
        <v>221</v>
      </c>
      <c r="G16" s="47" t="s">
        <v>220</v>
      </c>
      <c r="H16" s="35" t="s">
        <v>91</v>
      </c>
    </row>
    <row r="17" spans="1:8" ht="23.25" customHeight="1">
      <c r="A17" s="47" t="s">
        <v>35</v>
      </c>
      <c r="B17" s="68"/>
      <c r="C17" s="67" t="s">
        <v>219</v>
      </c>
      <c r="D17" s="66"/>
      <c r="E17" s="65" t="s">
        <v>218</v>
      </c>
      <c r="F17" s="47" t="s">
        <v>217</v>
      </c>
      <c r="G17" s="65" t="s">
        <v>216</v>
      </c>
      <c r="H17" s="59" t="s">
        <v>215</v>
      </c>
    </row>
    <row r="18" spans="1:8" ht="23.25" customHeight="1">
      <c r="A18" s="47" t="s">
        <v>51</v>
      </c>
      <c r="B18" s="68"/>
      <c r="C18" s="67" t="s">
        <v>214</v>
      </c>
      <c r="D18" s="66"/>
      <c r="E18" s="65"/>
      <c r="F18" s="47" t="s">
        <v>213</v>
      </c>
      <c r="G18" s="47" t="s">
        <v>212</v>
      </c>
      <c r="H18" s="35" t="s">
        <v>37</v>
      </c>
    </row>
    <row r="19" ht="23.25" customHeight="1">
      <c r="H19" s="64" t="s">
        <v>31</v>
      </c>
    </row>
  </sheetData>
  <sheetProtection/>
  <mergeCells count="6">
    <mergeCell ref="A1:C1"/>
    <mergeCell ref="A12:A13"/>
    <mergeCell ref="E12:E13"/>
    <mergeCell ref="F12:F13"/>
    <mergeCell ref="G12:G13"/>
    <mergeCell ref="H12:H1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8.625" style="28" customWidth="1"/>
    <col min="2" max="2" width="28.625" style="28" customWidth="1"/>
    <col min="3" max="3" width="9.00390625" style="28" customWidth="1"/>
    <col min="4" max="4" width="11.375" style="29" customWidth="1"/>
    <col min="5" max="5" width="15.625" style="28" customWidth="1"/>
    <col min="6" max="6" width="27.125" style="28" customWidth="1"/>
    <col min="7" max="16384" width="9.00390625" style="28" customWidth="1"/>
  </cols>
  <sheetData>
    <row r="1" spans="1:2" ht="18.75">
      <c r="A1" s="62" t="s">
        <v>211</v>
      </c>
      <c r="B1" s="61"/>
    </row>
    <row r="2" ht="13.5">
      <c r="D2" s="60"/>
    </row>
    <row r="3" spans="1:6" ht="15" customHeight="1">
      <c r="A3" s="47" t="s">
        <v>210</v>
      </c>
      <c r="B3" s="47" t="s">
        <v>209</v>
      </c>
      <c r="C3" s="47" t="s">
        <v>208</v>
      </c>
      <c r="D3" s="47" t="s">
        <v>207</v>
      </c>
      <c r="E3" s="47" t="s">
        <v>206</v>
      </c>
      <c r="F3" s="47" t="s">
        <v>205</v>
      </c>
    </row>
    <row r="4" spans="1:6" ht="13.5" customHeight="1">
      <c r="A4" s="40" t="s">
        <v>204</v>
      </c>
      <c r="B4" s="39" t="s">
        <v>203</v>
      </c>
      <c r="C4" s="38" t="s">
        <v>144</v>
      </c>
      <c r="D4" s="37" t="s">
        <v>162</v>
      </c>
      <c r="E4" s="38" t="s">
        <v>202</v>
      </c>
      <c r="F4" s="35" t="s">
        <v>201</v>
      </c>
    </row>
    <row r="5" spans="1:6" ht="13.5" customHeight="1">
      <c r="A5" s="40" t="s">
        <v>36</v>
      </c>
      <c r="B5" s="39" t="s">
        <v>200</v>
      </c>
      <c r="C5" s="38" t="s">
        <v>125</v>
      </c>
      <c r="D5" s="47" t="s">
        <v>125</v>
      </c>
      <c r="E5" s="38" t="s">
        <v>125</v>
      </c>
      <c r="F5" s="37" t="s">
        <v>135</v>
      </c>
    </row>
    <row r="6" spans="1:6" ht="13.5" customHeight="1">
      <c r="A6" s="40" t="s">
        <v>125</v>
      </c>
      <c r="B6" s="39" t="s">
        <v>199</v>
      </c>
      <c r="C6" s="38" t="s">
        <v>93</v>
      </c>
      <c r="D6" s="37" t="s">
        <v>49</v>
      </c>
      <c r="E6" s="40" t="s">
        <v>198</v>
      </c>
      <c r="F6" s="35" t="s">
        <v>197</v>
      </c>
    </row>
    <row r="7" spans="1:6" ht="13.5" customHeight="1">
      <c r="A7" s="40" t="s">
        <v>125</v>
      </c>
      <c r="B7" s="39" t="s">
        <v>196</v>
      </c>
      <c r="C7" s="38" t="s">
        <v>36</v>
      </c>
      <c r="D7" s="47" t="s">
        <v>125</v>
      </c>
      <c r="E7" s="38" t="s">
        <v>38</v>
      </c>
      <c r="F7" s="35" t="s">
        <v>195</v>
      </c>
    </row>
    <row r="8" spans="1:6" ht="13.5" customHeight="1">
      <c r="A8" s="40" t="s">
        <v>125</v>
      </c>
      <c r="B8" s="39" t="s">
        <v>194</v>
      </c>
      <c r="C8" s="38" t="s">
        <v>133</v>
      </c>
      <c r="D8" s="37" t="s">
        <v>46</v>
      </c>
      <c r="E8" s="38" t="s">
        <v>111</v>
      </c>
      <c r="F8" s="35" t="s">
        <v>110</v>
      </c>
    </row>
    <row r="9" spans="1:6" ht="13.5" customHeight="1">
      <c r="A9" s="40" t="s">
        <v>125</v>
      </c>
      <c r="B9" s="39" t="s">
        <v>193</v>
      </c>
      <c r="C9" s="38" t="s">
        <v>93</v>
      </c>
      <c r="D9" s="47" t="s">
        <v>69</v>
      </c>
      <c r="E9" s="38" t="s">
        <v>38</v>
      </c>
      <c r="F9" s="35" t="s">
        <v>192</v>
      </c>
    </row>
    <row r="10" spans="1:6" ht="13.5" customHeight="1">
      <c r="A10" s="40" t="s">
        <v>125</v>
      </c>
      <c r="B10" s="39" t="s">
        <v>191</v>
      </c>
      <c r="C10" s="59" t="s">
        <v>190</v>
      </c>
      <c r="D10" s="37" t="s">
        <v>42</v>
      </c>
      <c r="E10" s="38" t="s">
        <v>76</v>
      </c>
      <c r="F10" s="35" t="s">
        <v>189</v>
      </c>
    </row>
    <row r="11" spans="1:6" ht="13.5" customHeight="1">
      <c r="A11" s="40" t="s">
        <v>125</v>
      </c>
      <c r="B11" s="39" t="s">
        <v>188</v>
      </c>
      <c r="C11" s="38" t="s">
        <v>133</v>
      </c>
      <c r="D11" s="37" t="s">
        <v>89</v>
      </c>
      <c r="E11" s="38" t="s">
        <v>187</v>
      </c>
      <c r="F11" s="35" t="s">
        <v>186</v>
      </c>
    </row>
    <row r="12" spans="1:6" ht="13.5" customHeight="1">
      <c r="A12" s="40" t="s">
        <v>185</v>
      </c>
      <c r="B12" s="39" t="s">
        <v>184</v>
      </c>
      <c r="C12" s="38" t="s">
        <v>93</v>
      </c>
      <c r="D12" s="37" t="s">
        <v>49</v>
      </c>
      <c r="E12" s="38" t="s">
        <v>38</v>
      </c>
      <c r="F12" s="35" t="s">
        <v>183</v>
      </c>
    </row>
    <row r="13" spans="1:6" ht="13.5" customHeight="1">
      <c r="A13" s="40" t="s">
        <v>36</v>
      </c>
      <c r="B13" s="39" t="s">
        <v>182</v>
      </c>
      <c r="C13" s="38" t="s">
        <v>133</v>
      </c>
      <c r="D13" s="37" t="s">
        <v>46</v>
      </c>
      <c r="E13" s="38" t="s">
        <v>181</v>
      </c>
      <c r="F13" s="35" t="s">
        <v>180</v>
      </c>
    </row>
    <row r="14" spans="1:6" ht="13.5" customHeight="1">
      <c r="A14" s="40" t="s">
        <v>36</v>
      </c>
      <c r="B14" s="39" t="s">
        <v>179</v>
      </c>
      <c r="C14" s="38" t="s">
        <v>125</v>
      </c>
      <c r="D14" s="47" t="s">
        <v>36</v>
      </c>
      <c r="E14" s="38" t="s">
        <v>45</v>
      </c>
      <c r="F14" s="35" t="s">
        <v>44</v>
      </c>
    </row>
    <row r="15" spans="1:6" ht="13.5" customHeight="1">
      <c r="A15" s="40" t="s">
        <v>36</v>
      </c>
      <c r="B15" s="39" t="s">
        <v>178</v>
      </c>
      <c r="C15" s="38" t="s">
        <v>106</v>
      </c>
      <c r="D15" s="37" t="s">
        <v>42</v>
      </c>
      <c r="E15" s="38" t="s">
        <v>177</v>
      </c>
      <c r="F15" s="35" t="s">
        <v>176</v>
      </c>
    </row>
    <row r="16" spans="1:6" ht="13.5" customHeight="1">
      <c r="A16" s="40" t="s">
        <v>69</v>
      </c>
      <c r="B16" s="39" t="s">
        <v>175</v>
      </c>
      <c r="C16" s="38" t="s">
        <v>93</v>
      </c>
      <c r="D16" s="47" t="s">
        <v>125</v>
      </c>
      <c r="E16" s="38" t="s">
        <v>155</v>
      </c>
      <c r="F16" s="35" t="s">
        <v>164</v>
      </c>
    </row>
    <row r="17" spans="1:6" ht="13.5" customHeight="1">
      <c r="A17" s="40" t="s">
        <v>125</v>
      </c>
      <c r="B17" s="58" t="s">
        <v>174</v>
      </c>
      <c r="C17" s="40" t="s">
        <v>156</v>
      </c>
      <c r="D17" s="37" t="s">
        <v>173</v>
      </c>
      <c r="E17" s="38" t="s">
        <v>127</v>
      </c>
      <c r="F17" s="35" t="s">
        <v>172</v>
      </c>
    </row>
    <row r="18" spans="1:6" ht="13.5" customHeight="1">
      <c r="A18" s="40" t="s">
        <v>36</v>
      </c>
      <c r="B18" s="39" t="s">
        <v>171</v>
      </c>
      <c r="C18" s="38" t="s">
        <v>36</v>
      </c>
      <c r="D18" s="47" t="s">
        <v>36</v>
      </c>
      <c r="E18" s="38" t="s">
        <v>170</v>
      </c>
      <c r="F18" s="35" t="s">
        <v>169</v>
      </c>
    </row>
    <row r="19" spans="1:6" ht="13.5" customHeight="1">
      <c r="A19" s="40" t="s">
        <v>125</v>
      </c>
      <c r="B19" s="39" t="s">
        <v>168</v>
      </c>
      <c r="C19" s="38" t="s">
        <v>36</v>
      </c>
      <c r="D19" s="47" t="s">
        <v>36</v>
      </c>
      <c r="E19" s="38" t="s">
        <v>167</v>
      </c>
      <c r="F19" s="35" t="s">
        <v>166</v>
      </c>
    </row>
    <row r="20" spans="1:6" ht="13.5" customHeight="1">
      <c r="A20" s="40" t="s">
        <v>125</v>
      </c>
      <c r="B20" s="39" t="s">
        <v>165</v>
      </c>
      <c r="C20" s="38" t="s">
        <v>106</v>
      </c>
      <c r="D20" s="47" t="s">
        <v>69</v>
      </c>
      <c r="E20" s="38" t="s">
        <v>155</v>
      </c>
      <c r="F20" s="35" t="s">
        <v>164</v>
      </c>
    </row>
    <row r="21" spans="1:6" ht="13.5" customHeight="1">
      <c r="A21" s="40" t="s">
        <v>163</v>
      </c>
      <c r="B21" s="39" t="s">
        <v>134</v>
      </c>
      <c r="C21" s="38" t="s">
        <v>144</v>
      </c>
      <c r="D21" s="37" t="s">
        <v>162</v>
      </c>
      <c r="E21" s="38" t="s">
        <v>161</v>
      </c>
      <c r="F21" s="35" t="s">
        <v>160</v>
      </c>
    </row>
    <row r="22" spans="1:6" ht="13.5" customHeight="1">
      <c r="A22" s="40" t="s">
        <v>125</v>
      </c>
      <c r="B22" s="39" t="s">
        <v>159</v>
      </c>
      <c r="C22" s="38" t="s">
        <v>133</v>
      </c>
      <c r="D22" s="37" t="s">
        <v>158</v>
      </c>
      <c r="E22" s="38" t="s">
        <v>127</v>
      </c>
      <c r="F22" s="35" t="s">
        <v>126</v>
      </c>
    </row>
    <row r="23" spans="1:6" ht="13.5" customHeight="1">
      <c r="A23" s="40" t="s">
        <v>36</v>
      </c>
      <c r="B23" s="39" t="s">
        <v>157</v>
      </c>
      <c r="C23" s="40" t="s">
        <v>156</v>
      </c>
      <c r="D23" s="47" t="s">
        <v>69</v>
      </c>
      <c r="E23" s="38" t="s">
        <v>155</v>
      </c>
      <c r="F23" s="35" t="s">
        <v>154</v>
      </c>
    </row>
    <row r="24" spans="1:6" ht="13.5" customHeight="1">
      <c r="A24" s="40" t="s">
        <v>125</v>
      </c>
      <c r="B24" s="39" t="s">
        <v>134</v>
      </c>
      <c r="C24" s="38" t="s">
        <v>144</v>
      </c>
      <c r="D24" s="37" t="s">
        <v>46</v>
      </c>
      <c r="E24" s="38" t="s">
        <v>45</v>
      </c>
      <c r="F24" s="35" t="s">
        <v>44</v>
      </c>
    </row>
    <row r="25" spans="1:6" ht="13.5" customHeight="1">
      <c r="A25" s="40" t="s">
        <v>125</v>
      </c>
      <c r="B25" s="39" t="s">
        <v>145</v>
      </c>
      <c r="C25" s="38" t="s">
        <v>125</v>
      </c>
      <c r="D25" s="47" t="s">
        <v>125</v>
      </c>
      <c r="E25" s="38" t="s">
        <v>111</v>
      </c>
      <c r="F25" s="35" t="s">
        <v>110</v>
      </c>
    </row>
    <row r="26" spans="1:6" ht="13.5" customHeight="1">
      <c r="A26" s="40" t="s">
        <v>36</v>
      </c>
      <c r="B26" s="39" t="s">
        <v>153</v>
      </c>
      <c r="C26" s="38" t="s">
        <v>93</v>
      </c>
      <c r="D26" s="47" t="s">
        <v>36</v>
      </c>
      <c r="E26" s="38" t="s">
        <v>152</v>
      </c>
      <c r="F26" s="35" t="s">
        <v>151</v>
      </c>
    </row>
    <row r="27" spans="1:6" ht="13.5" customHeight="1">
      <c r="A27" s="40" t="s">
        <v>36</v>
      </c>
      <c r="B27" s="39" t="s">
        <v>150</v>
      </c>
      <c r="C27" s="38" t="s">
        <v>35</v>
      </c>
      <c r="D27" s="37" t="s">
        <v>54</v>
      </c>
      <c r="E27" s="38" t="s">
        <v>149</v>
      </c>
      <c r="F27" s="35" t="s">
        <v>91</v>
      </c>
    </row>
    <row r="28" spans="1:6" ht="13.5" customHeight="1">
      <c r="A28" s="40" t="s">
        <v>69</v>
      </c>
      <c r="B28" s="39" t="s">
        <v>148</v>
      </c>
      <c r="C28" s="38" t="s">
        <v>147</v>
      </c>
      <c r="D28" s="47" t="s">
        <v>125</v>
      </c>
      <c r="E28" s="38" t="s">
        <v>125</v>
      </c>
      <c r="F28" s="37" t="s">
        <v>146</v>
      </c>
    </row>
    <row r="29" spans="1:6" ht="13.5" customHeight="1">
      <c r="A29" s="40" t="s">
        <v>36</v>
      </c>
      <c r="B29" s="39" t="s">
        <v>145</v>
      </c>
      <c r="C29" s="38" t="s">
        <v>144</v>
      </c>
      <c r="D29" s="47" t="s">
        <v>35</v>
      </c>
      <c r="E29" s="38" t="s">
        <v>143</v>
      </c>
      <c r="F29" s="35" t="s">
        <v>142</v>
      </c>
    </row>
    <row r="30" spans="1:6" ht="13.5" customHeight="1">
      <c r="A30" s="40" t="s">
        <v>36</v>
      </c>
      <c r="B30" s="39" t="s">
        <v>141</v>
      </c>
      <c r="C30" s="38" t="s">
        <v>93</v>
      </c>
      <c r="D30" s="47" t="s">
        <v>69</v>
      </c>
      <c r="E30" s="40" t="s">
        <v>140</v>
      </c>
      <c r="F30" s="35" t="s">
        <v>139</v>
      </c>
    </row>
    <row r="31" spans="1:6" ht="13.5" customHeight="1">
      <c r="A31" s="40" t="s">
        <v>36</v>
      </c>
      <c r="B31" s="39" t="s">
        <v>138</v>
      </c>
      <c r="C31" s="38" t="s">
        <v>125</v>
      </c>
      <c r="D31" s="47" t="s">
        <v>36</v>
      </c>
      <c r="E31" s="47" t="s">
        <v>125</v>
      </c>
      <c r="F31" s="35" t="s">
        <v>137</v>
      </c>
    </row>
    <row r="32" spans="1:6" ht="13.5" customHeight="1">
      <c r="A32" s="40" t="s">
        <v>36</v>
      </c>
      <c r="B32" s="39" t="s">
        <v>136</v>
      </c>
      <c r="C32" s="38" t="s">
        <v>125</v>
      </c>
      <c r="D32" s="47" t="s">
        <v>125</v>
      </c>
      <c r="E32" s="47" t="s">
        <v>36</v>
      </c>
      <c r="F32" s="37" t="s">
        <v>135</v>
      </c>
    </row>
    <row r="33" spans="1:6" ht="13.5" customHeight="1">
      <c r="A33" s="40" t="s">
        <v>36</v>
      </c>
      <c r="B33" s="39" t="s">
        <v>134</v>
      </c>
      <c r="C33" s="38" t="s">
        <v>133</v>
      </c>
      <c r="D33" s="37" t="s">
        <v>132</v>
      </c>
      <c r="E33" s="38" t="s">
        <v>57</v>
      </c>
      <c r="F33" s="35" t="s">
        <v>131</v>
      </c>
    </row>
    <row r="34" spans="1:6" ht="13.5" customHeight="1">
      <c r="A34" s="40" t="s">
        <v>130</v>
      </c>
      <c r="B34" s="39" t="s">
        <v>129</v>
      </c>
      <c r="C34" s="57" t="s">
        <v>128</v>
      </c>
      <c r="D34" s="37" t="s">
        <v>49</v>
      </c>
      <c r="E34" s="38" t="s">
        <v>127</v>
      </c>
      <c r="F34" s="35" t="s">
        <v>126</v>
      </c>
    </row>
    <row r="35" spans="1:6" ht="13.5" customHeight="1">
      <c r="A35" s="40" t="s">
        <v>125</v>
      </c>
      <c r="B35" s="39" t="s">
        <v>124</v>
      </c>
      <c r="C35" s="38" t="s">
        <v>93</v>
      </c>
      <c r="D35" s="47" t="s">
        <v>69</v>
      </c>
      <c r="E35" s="38" t="s">
        <v>123</v>
      </c>
      <c r="F35" s="35" t="s">
        <v>122</v>
      </c>
    </row>
    <row r="36" spans="1:6" ht="13.5" customHeight="1">
      <c r="A36" s="40" t="s">
        <v>36</v>
      </c>
      <c r="B36" s="39" t="s">
        <v>121</v>
      </c>
      <c r="C36" s="38" t="s">
        <v>36</v>
      </c>
      <c r="D36" s="47" t="s">
        <v>69</v>
      </c>
      <c r="E36" s="38" t="s">
        <v>120</v>
      </c>
      <c r="F36" s="35" t="s">
        <v>119</v>
      </c>
    </row>
    <row r="37" spans="1:6" ht="13.5" customHeight="1">
      <c r="A37" s="40" t="s">
        <v>35</v>
      </c>
      <c r="B37" s="39" t="s">
        <v>118</v>
      </c>
      <c r="C37" s="38" t="s">
        <v>36</v>
      </c>
      <c r="D37" s="37" t="s">
        <v>46</v>
      </c>
      <c r="E37" s="38" t="s">
        <v>38</v>
      </c>
      <c r="F37" s="35" t="s">
        <v>117</v>
      </c>
    </row>
    <row r="38" spans="1:6" ht="13.5" customHeight="1">
      <c r="A38" s="40" t="s">
        <v>69</v>
      </c>
      <c r="B38" s="39" t="s">
        <v>116</v>
      </c>
      <c r="C38" s="38" t="s">
        <v>115</v>
      </c>
      <c r="D38" s="47" t="s">
        <v>69</v>
      </c>
      <c r="E38" s="38" t="s">
        <v>114</v>
      </c>
      <c r="F38" s="35" t="s">
        <v>113</v>
      </c>
    </row>
    <row r="39" spans="1:6" ht="13.5" customHeight="1">
      <c r="A39" s="40" t="s">
        <v>35</v>
      </c>
      <c r="B39" s="39" t="s">
        <v>112</v>
      </c>
      <c r="C39" s="38" t="s">
        <v>93</v>
      </c>
      <c r="D39" s="47" t="s">
        <v>36</v>
      </c>
      <c r="E39" s="38" t="s">
        <v>111</v>
      </c>
      <c r="F39" s="35" t="s">
        <v>110</v>
      </c>
    </row>
    <row r="40" spans="1:6" ht="13.5" customHeight="1">
      <c r="A40" s="40" t="s">
        <v>36</v>
      </c>
      <c r="B40" s="39" t="s">
        <v>109</v>
      </c>
      <c r="C40" s="38" t="s">
        <v>36</v>
      </c>
      <c r="D40" s="47" t="s">
        <v>69</v>
      </c>
      <c r="E40" s="38" t="s">
        <v>69</v>
      </c>
      <c r="F40" s="37" t="s">
        <v>108</v>
      </c>
    </row>
    <row r="41" spans="1:6" ht="13.5" customHeight="1">
      <c r="A41" s="40" t="s">
        <v>35</v>
      </c>
      <c r="B41" s="39" t="s">
        <v>107</v>
      </c>
      <c r="C41" s="38" t="s">
        <v>106</v>
      </c>
      <c r="D41" s="37" t="s">
        <v>54</v>
      </c>
      <c r="E41" s="38" t="s">
        <v>105</v>
      </c>
      <c r="F41" s="35" t="s">
        <v>104</v>
      </c>
    </row>
    <row r="42" spans="1:6" ht="13.5" customHeight="1">
      <c r="A42" s="681" t="s">
        <v>36</v>
      </c>
      <c r="B42" s="55" t="s">
        <v>103</v>
      </c>
      <c r="C42" s="694" t="s">
        <v>102</v>
      </c>
      <c r="D42" s="630" t="s">
        <v>101</v>
      </c>
      <c r="E42" s="694" t="s">
        <v>100</v>
      </c>
      <c r="F42" s="630" t="s">
        <v>91</v>
      </c>
    </row>
    <row r="43" spans="1:6" ht="13.5" customHeight="1">
      <c r="A43" s="607"/>
      <c r="B43" s="51" t="s">
        <v>99</v>
      </c>
      <c r="C43" s="695"/>
      <c r="D43" s="631"/>
      <c r="E43" s="695"/>
      <c r="F43" s="631"/>
    </row>
    <row r="44" spans="1:6" ht="13.5" customHeight="1">
      <c r="A44" s="40" t="s">
        <v>36</v>
      </c>
      <c r="B44" s="51" t="s">
        <v>98</v>
      </c>
      <c r="C44" s="49" t="s">
        <v>93</v>
      </c>
      <c r="D44" s="50" t="s">
        <v>97</v>
      </c>
      <c r="E44" s="49" t="s">
        <v>96</v>
      </c>
      <c r="F44" s="35" t="s">
        <v>44</v>
      </c>
    </row>
    <row r="45" spans="1:6" ht="13.5" customHeight="1">
      <c r="A45" s="40" t="s">
        <v>95</v>
      </c>
      <c r="B45" s="39" t="s">
        <v>94</v>
      </c>
      <c r="C45" s="38" t="s">
        <v>93</v>
      </c>
      <c r="D45" s="48" t="s">
        <v>92</v>
      </c>
      <c r="E45" s="38" t="s">
        <v>76</v>
      </c>
      <c r="F45" s="35" t="s">
        <v>91</v>
      </c>
    </row>
    <row r="46" spans="1:6" ht="13.5" customHeight="1">
      <c r="A46" s="40" t="s">
        <v>36</v>
      </c>
      <c r="B46" s="39" t="s">
        <v>90</v>
      </c>
      <c r="C46" s="38" t="s">
        <v>36</v>
      </c>
      <c r="D46" s="37" t="s">
        <v>89</v>
      </c>
      <c r="E46" s="38" t="s">
        <v>38</v>
      </c>
      <c r="F46" s="35" t="s">
        <v>88</v>
      </c>
    </row>
    <row r="47" spans="1:6" ht="13.5" customHeight="1">
      <c r="A47" s="40" t="s">
        <v>87</v>
      </c>
      <c r="B47" s="39" t="s">
        <v>86</v>
      </c>
      <c r="C47" s="38" t="s">
        <v>82</v>
      </c>
      <c r="D47" s="37" t="s">
        <v>85</v>
      </c>
      <c r="E47" s="38" t="s">
        <v>76</v>
      </c>
      <c r="F47" s="35" t="s">
        <v>75</v>
      </c>
    </row>
    <row r="48" spans="1:6" ht="13.5" customHeight="1">
      <c r="A48" s="40" t="s">
        <v>69</v>
      </c>
      <c r="B48" s="39" t="s">
        <v>84</v>
      </c>
      <c r="C48" s="38" t="s">
        <v>58</v>
      </c>
      <c r="D48" s="47" t="s">
        <v>36</v>
      </c>
      <c r="E48" s="38" t="s">
        <v>76</v>
      </c>
      <c r="F48" s="37" t="s">
        <v>75</v>
      </c>
    </row>
    <row r="49" spans="1:6" ht="13.5" customHeight="1">
      <c r="A49" s="40" t="s">
        <v>35</v>
      </c>
      <c r="B49" s="39" t="s">
        <v>83</v>
      </c>
      <c r="C49" s="38" t="s">
        <v>82</v>
      </c>
      <c r="D49" s="37" t="s">
        <v>46</v>
      </c>
      <c r="E49" s="38" t="s">
        <v>38</v>
      </c>
      <c r="F49" s="35" t="s">
        <v>81</v>
      </c>
    </row>
    <row r="50" spans="1:6" ht="13.5" customHeight="1">
      <c r="A50" s="40" t="s">
        <v>80</v>
      </c>
      <c r="B50" s="39" t="s">
        <v>79</v>
      </c>
      <c r="C50" s="38" t="s">
        <v>36</v>
      </c>
      <c r="D50" s="37" t="s">
        <v>54</v>
      </c>
      <c r="E50" s="38" t="s">
        <v>38</v>
      </c>
      <c r="F50" s="35" t="s">
        <v>78</v>
      </c>
    </row>
    <row r="51" spans="1:6" ht="13.5" customHeight="1">
      <c r="A51" s="40" t="s">
        <v>36</v>
      </c>
      <c r="B51" s="39" t="s">
        <v>77</v>
      </c>
      <c r="C51" s="38" t="s">
        <v>58</v>
      </c>
      <c r="D51" s="37" t="s">
        <v>42</v>
      </c>
      <c r="E51" s="38" t="s">
        <v>76</v>
      </c>
      <c r="F51" s="37" t="s">
        <v>75</v>
      </c>
    </row>
    <row r="52" spans="1:6" s="42" customFormat="1" ht="30" customHeight="1">
      <c r="A52" s="46" t="s">
        <v>74</v>
      </c>
      <c r="B52" s="45" t="s">
        <v>73</v>
      </c>
      <c r="C52" s="36"/>
      <c r="D52" s="44" t="s">
        <v>72</v>
      </c>
      <c r="E52" s="41" t="s">
        <v>71</v>
      </c>
      <c r="F52" s="43" t="s">
        <v>70</v>
      </c>
    </row>
    <row r="53" spans="1:6" s="42" customFormat="1" ht="30" customHeight="1">
      <c r="A53" s="46" t="s">
        <v>69</v>
      </c>
      <c r="B53" s="45" t="s">
        <v>68</v>
      </c>
      <c r="C53" s="36"/>
      <c r="D53" s="44" t="s">
        <v>67</v>
      </c>
      <c r="E53" s="36" t="s">
        <v>66</v>
      </c>
      <c r="F53" s="43" t="s">
        <v>65</v>
      </c>
    </row>
    <row r="54" spans="1:6" ht="13.5" customHeight="1">
      <c r="A54" s="40" t="s">
        <v>36</v>
      </c>
      <c r="B54" s="39" t="s">
        <v>64</v>
      </c>
      <c r="C54" s="38"/>
      <c r="D54" s="37" t="s">
        <v>63</v>
      </c>
      <c r="E54" s="41" t="s">
        <v>62</v>
      </c>
      <c r="F54" s="35" t="s">
        <v>61</v>
      </c>
    </row>
    <row r="55" spans="1:6" ht="13.5" customHeight="1">
      <c r="A55" s="40" t="s">
        <v>60</v>
      </c>
      <c r="B55" s="39" t="s">
        <v>59</v>
      </c>
      <c r="C55" s="38" t="s">
        <v>58</v>
      </c>
      <c r="D55" s="37" t="s">
        <v>46</v>
      </c>
      <c r="E55" s="36" t="s">
        <v>57</v>
      </c>
      <c r="F55" s="35" t="s">
        <v>56</v>
      </c>
    </row>
    <row r="56" spans="1:6" ht="13.5" customHeight="1">
      <c r="A56" s="40" t="s">
        <v>36</v>
      </c>
      <c r="B56" s="39" t="s">
        <v>55</v>
      </c>
      <c r="C56" s="38" t="s">
        <v>36</v>
      </c>
      <c r="D56" s="37" t="s">
        <v>54</v>
      </c>
      <c r="E56" s="36" t="s">
        <v>53</v>
      </c>
      <c r="F56" s="35" t="s">
        <v>52</v>
      </c>
    </row>
    <row r="57" spans="1:6" ht="13.5" customHeight="1">
      <c r="A57" s="40" t="s">
        <v>51</v>
      </c>
      <c r="B57" s="39" t="s">
        <v>50</v>
      </c>
      <c r="C57" s="38"/>
      <c r="D57" s="37" t="s">
        <v>49</v>
      </c>
      <c r="E57" s="36"/>
      <c r="F57" s="35" t="s">
        <v>48</v>
      </c>
    </row>
    <row r="58" spans="1:6" ht="13.5" customHeight="1">
      <c r="A58" s="40" t="s">
        <v>36</v>
      </c>
      <c r="B58" s="39" t="s">
        <v>47</v>
      </c>
      <c r="C58" s="38"/>
      <c r="D58" s="37" t="s">
        <v>46</v>
      </c>
      <c r="E58" s="36" t="s">
        <v>45</v>
      </c>
      <c r="F58" s="35" t="s">
        <v>44</v>
      </c>
    </row>
    <row r="59" spans="1:6" ht="13.5" customHeight="1">
      <c r="A59" s="40" t="s">
        <v>36</v>
      </c>
      <c r="B59" s="39" t="s">
        <v>43</v>
      </c>
      <c r="C59" s="38"/>
      <c r="D59" s="37" t="s">
        <v>42</v>
      </c>
      <c r="E59" s="36" t="s">
        <v>38</v>
      </c>
      <c r="F59" s="35" t="s">
        <v>41</v>
      </c>
    </row>
    <row r="60" spans="1:6" ht="13.5" customHeight="1">
      <c r="A60" s="40" t="s">
        <v>36</v>
      </c>
      <c r="B60" s="39" t="s">
        <v>40</v>
      </c>
      <c r="C60" s="38"/>
      <c r="D60" s="37" t="s">
        <v>39</v>
      </c>
      <c r="E60" s="36" t="s">
        <v>38</v>
      </c>
      <c r="F60" s="35" t="s">
        <v>37</v>
      </c>
    </row>
    <row r="61" spans="1:6" ht="13.5" customHeight="1">
      <c r="A61" s="40" t="s">
        <v>36</v>
      </c>
      <c r="B61" s="39" t="s">
        <v>34</v>
      </c>
      <c r="C61" s="38"/>
      <c r="D61" s="37" t="s">
        <v>33</v>
      </c>
      <c r="E61" s="36"/>
      <c r="F61" s="35" t="s">
        <v>32</v>
      </c>
    </row>
    <row r="62" spans="1:6" ht="13.5" customHeight="1">
      <c r="A62" s="32"/>
      <c r="B62" s="33"/>
      <c r="C62" s="32"/>
      <c r="D62" s="31"/>
      <c r="E62" s="32"/>
      <c r="F62" s="34" t="s">
        <v>31</v>
      </c>
    </row>
    <row r="63" spans="1:6" ht="13.5" customHeight="1">
      <c r="A63" s="32"/>
      <c r="B63" s="33"/>
      <c r="C63" s="32"/>
      <c r="D63" s="31"/>
      <c r="E63" s="32"/>
      <c r="F63" s="30"/>
    </row>
    <row r="64" spans="1:6" ht="13.5" customHeight="1">
      <c r="A64" s="32"/>
      <c r="B64" s="33"/>
      <c r="C64" s="32"/>
      <c r="D64" s="31"/>
      <c r="E64" s="32"/>
      <c r="F64" s="30"/>
    </row>
    <row r="65" spans="1:6" ht="13.5">
      <c r="A65" s="30"/>
      <c r="B65" s="30"/>
      <c r="C65" s="30"/>
      <c r="D65" s="31"/>
      <c r="E65" s="30"/>
      <c r="F65" s="30"/>
    </row>
  </sheetData>
  <sheetProtection/>
  <mergeCells count="5">
    <mergeCell ref="A42:A43"/>
    <mergeCell ref="C42:C43"/>
    <mergeCell ref="D42:D43"/>
    <mergeCell ref="E42:E43"/>
    <mergeCell ref="F42:F43"/>
  </mergeCells>
  <printOptions/>
  <pageMargins left="0.35433070866141736" right="0.1968503937007874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27.625" style="0" customWidth="1"/>
    <col min="2" max="2" width="8.625" style="0" customWidth="1"/>
    <col min="3" max="3" width="27.625" style="0" customWidth="1"/>
    <col min="4" max="4" width="8.625" style="0" customWidth="1"/>
    <col min="5" max="5" width="27.625" style="0" customWidth="1"/>
    <col min="6" max="6" width="8.625" style="0" customWidth="1"/>
  </cols>
  <sheetData>
    <row r="1" spans="1:6" ht="18.75">
      <c r="A1" s="15" t="s">
        <v>28</v>
      </c>
      <c r="B1" s="15"/>
      <c r="C1" s="15"/>
      <c r="D1" s="15"/>
      <c r="E1" s="15"/>
      <c r="F1" s="16"/>
    </row>
    <row r="2" spans="1:6" ht="13.5">
      <c r="A2" s="16"/>
      <c r="B2" s="16"/>
      <c r="C2" s="16"/>
      <c r="D2" s="16"/>
      <c r="E2" s="16"/>
      <c r="F2" s="16"/>
    </row>
    <row r="3" spans="1:6" ht="21" customHeight="1">
      <c r="A3" s="16"/>
      <c r="B3" s="16"/>
      <c r="C3" s="16"/>
      <c r="D3" s="16"/>
      <c r="E3" s="562" t="s">
        <v>30</v>
      </c>
      <c r="F3" s="562"/>
    </row>
    <row r="4" spans="1:6" ht="21" customHeight="1">
      <c r="A4" s="563" t="s">
        <v>0</v>
      </c>
      <c r="B4" s="529"/>
      <c r="C4" s="563" t="s">
        <v>10</v>
      </c>
      <c r="D4" s="564"/>
      <c r="E4" s="564"/>
      <c r="F4" s="529"/>
    </row>
    <row r="5" spans="1:6" ht="21" customHeight="1">
      <c r="A5" s="3" t="s">
        <v>3</v>
      </c>
      <c r="B5" s="9">
        <v>32</v>
      </c>
      <c r="C5" s="3" t="s">
        <v>11</v>
      </c>
      <c r="D5" s="17">
        <v>1</v>
      </c>
      <c r="E5" s="20" t="s">
        <v>20</v>
      </c>
      <c r="F5" s="12">
        <v>3</v>
      </c>
    </row>
    <row r="6" spans="1:6" ht="21" customHeight="1">
      <c r="A6" s="7" t="s">
        <v>4</v>
      </c>
      <c r="B6" s="10">
        <v>32</v>
      </c>
      <c r="C6" s="2" t="s">
        <v>12</v>
      </c>
      <c r="D6" s="18">
        <v>1</v>
      </c>
      <c r="E6" s="21" t="s">
        <v>21</v>
      </c>
      <c r="F6" s="13">
        <v>1</v>
      </c>
    </row>
    <row r="7" spans="1:6" ht="21" customHeight="1">
      <c r="A7" s="563" t="s">
        <v>1</v>
      </c>
      <c r="B7" s="529"/>
      <c r="C7" s="2" t="s">
        <v>13</v>
      </c>
      <c r="D7" s="18">
        <v>5</v>
      </c>
      <c r="E7" s="21" t="s">
        <v>22</v>
      </c>
      <c r="F7" s="13">
        <v>1</v>
      </c>
    </row>
    <row r="8" spans="1:6" ht="21" customHeight="1">
      <c r="A8" s="3" t="s">
        <v>5</v>
      </c>
      <c r="B8" s="9">
        <v>0</v>
      </c>
      <c r="C8" s="2" t="s">
        <v>29</v>
      </c>
      <c r="D8" s="18">
        <v>12</v>
      </c>
      <c r="E8" s="21" t="s">
        <v>23</v>
      </c>
      <c r="F8" s="13">
        <v>4</v>
      </c>
    </row>
    <row r="9" spans="1:6" ht="21" customHeight="1">
      <c r="A9" s="2" t="s">
        <v>6</v>
      </c>
      <c r="B9" s="11">
        <v>1</v>
      </c>
      <c r="C9" s="2" t="s">
        <v>14</v>
      </c>
      <c r="D9" s="18">
        <v>1</v>
      </c>
      <c r="E9" s="21" t="s">
        <v>24</v>
      </c>
      <c r="F9" s="13">
        <v>2</v>
      </c>
    </row>
    <row r="10" spans="1:6" ht="21" customHeight="1">
      <c r="A10" s="2" t="s">
        <v>7</v>
      </c>
      <c r="B10" s="11">
        <v>1</v>
      </c>
      <c r="C10" s="2" t="s">
        <v>15</v>
      </c>
      <c r="D10" s="18">
        <v>11</v>
      </c>
      <c r="E10" s="21" t="s">
        <v>25</v>
      </c>
      <c r="F10" s="13">
        <v>4</v>
      </c>
    </row>
    <row r="11" spans="1:8" ht="21" customHeight="1">
      <c r="A11" s="2" t="s">
        <v>8</v>
      </c>
      <c r="B11" s="11">
        <v>2</v>
      </c>
      <c r="C11" s="2" t="s">
        <v>16</v>
      </c>
      <c r="D11" s="18">
        <v>3</v>
      </c>
      <c r="E11" s="22"/>
      <c r="F11" s="13"/>
      <c r="H11" s="24"/>
    </row>
    <row r="12" spans="1:6" ht="21" customHeight="1">
      <c r="A12" s="7" t="s">
        <v>4</v>
      </c>
      <c r="B12" s="10">
        <v>4</v>
      </c>
      <c r="C12" s="5" t="s">
        <v>17</v>
      </c>
      <c r="D12" s="19">
        <v>3</v>
      </c>
      <c r="E12" s="23" t="s">
        <v>4</v>
      </c>
      <c r="F12" s="14">
        <v>52</v>
      </c>
    </row>
    <row r="13" spans="1:6" ht="21" customHeight="1">
      <c r="A13" s="563" t="s">
        <v>2</v>
      </c>
      <c r="B13" s="529"/>
      <c r="C13" s="563" t="s">
        <v>18</v>
      </c>
      <c r="D13" s="529"/>
      <c r="E13" s="4"/>
      <c r="F13" s="12"/>
    </row>
    <row r="14" spans="1:6" ht="21" customHeight="1">
      <c r="A14" s="3" t="s">
        <v>9</v>
      </c>
      <c r="B14" s="9">
        <v>1</v>
      </c>
      <c r="C14" s="3" t="s">
        <v>19</v>
      </c>
      <c r="D14" s="9">
        <v>22</v>
      </c>
      <c r="E14" s="1"/>
      <c r="F14" s="13"/>
    </row>
    <row r="15" spans="1:6" ht="21" customHeight="1">
      <c r="A15" s="7" t="s">
        <v>4</v>
      </c>
      <c r="B15" s="10">
        <v>1</v>
      </c>
      <c r="C15" s="7" t="s">
        <v>4</v>
      </c>
      <c r="D15" s="10">
        <v>22</v>
      </c>
      <c r="E15" s="8" t="s">
        <v>26</v>
      </c>
      <c r="F15" s="6">
        <v>111</v>
      </c>
    </row>
    <row r="16" ht="21" customHeight="1">
      <c r="F16" s="25" t="s">
        <v>27</v>
      </c>
    </row>
  </sheetData>
  <sheetProtection/>
  <mergeCells count="6">
    <mergeCell ref="E3:F3"/>
    <mergeCell ref="A4:B4"/>
    <mergeCell ref="C4:F4"/>
    <mergeCell ref="A7:B7"/>
    <mergeCell ref="A13:B13"/>
    <mergeCell ref="C13:D1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10" sqref="D10:D11"/>
    </sheetView>
  </sheetViews>
  <sheetFormatPr defaultColWidth="9.00390625" defaultRowHeight="13.5"/>
  <cols>
    <col min="1" max="1" width="17.625" style="240" customWidth="1"/>
    <col min="2" max="2" width="10.625" style="240" customWidth="1"/>
    <col min="3" max="8" width="11.625" style="240" customWidth="1"/>
    <col min="9" max="9" width="11.375" style="240" customWidth="1"/>
    <col min="10" max="10" width="21.125" style="240" customWidth="1"/>
    <col min="11" max="16384" width="9.00390625" style="240" customWidth="1"/>
  </cols>
  <sheetData>
    <row r="1" spans="1:2" ht="28.5" customHeight="1">
      <c r="A1" s="84" t="s">
        <v>1021</v>
      </c>
      <c r="B1" s="84"/>
    </row>
    <row r="2" spans="1:10" ht="13.5" customHeight="1">
      <c r="A2" s="84"/>
      <c r="B2" s="84"/>
      <c r="J2" s="396"/>
    </row>
    <row r="3" spans="8:9" ht="20.25" customHeight="1">
      <c r="H3" s="535" t="s">
        <v>922</v>
      </c>
      <c r="I3" s="535"/>
    </row>
    <row r="4" spans="1:10" ht="17.25" customHeight="1">
      <c r="A4" s="536" t="s">
        <v>1020</v>
      </c>
      <c r="B4" s="538" t="s">
        <v>1010</v>
      </c>
      <c r="C4" s="538" t="s">
        <v>1009</v>
      </c>
      <c r="D4" s="538" t="s">
        <v>1019</v>
      </c>
      <c r="E4" s="538" t="s">
        <v>1007</v>
      </c>
      <c r="F4" s="540" t="s">
        <v>1018</v>
      </c>
      <c r="G4" s="541"/>
      <c r="H4" s="542"/>
      <c r="I4" s="538" t="s">
        <v>1017</v>
      </c>
      <c r="J4" s="543"/>
    </row>
    <row r="5" spans="1:10" ht="17.25" customHeight="1">
      <c r="A5" s="537"/>
      <c r="B5" s="539"/>
      <c r="C5" s="539"/>
      <c r="D5" s="539"/>
      <c r="E5" s="539"/>
      <c r="F5" s="424" t="s">
        <v>1016</v>
      </c>
      <c r="G5" s="424" t="s">
        <v>869</v>
      </c>
      <c r="H5" s="424" t="s">
        <v>868</v>
      </c>
      <c r="I5" s="539"/>
      <c r="J5" s="543"/>
    </row>
    <row r="6" spans="1:10" s="365" customFormat="1" ht="17.25" customHeight="1">
      <c r="A6" s="516" t="s">
        <v>808</v>
      </c>
      <c r="B6" s="517">
        <v>6</v>
      </c>
      <c r="C6" s="517">
        <v>73</v>
      </c>
      <c r="D6" s="517">
        <v>9</v>
      </c>
      <c r="E6" s="517">
        <v>40</v>
      </c>
      <c r="F6" s="449">
        <v>987</v>
      </c>
      <c r="G6" s="517">
        <v>490</v>
      </c>
      <c r="H6" s="517">
        <v>497</v>
      </c>
      <c r="I6" s="517">
        <v>344</v>
      </c>
      <c r="J6" s="511"/>
    </row>
    <row r="7" spans="1:10" s="365" customFormat="1" ht="17.25" customHeight="1">
      <c r="A7" s="516" t="s">
        <v>1015</v>
      </c>
      <c r="B7" s="449">
        <v>6</v>
      </c>
      <c r="C7" s="449">
        <v>75</v>
      </c>
      <c r="D7" s="449">
        <v>9</v>
      </c>
      <c r="E7" s="449">
        <v>40</v>
      </c>
      <c r="F7" s="449">
        <v>989</v>
      </c>
      <c r="G7" s="449">
        <v>496</v>
      </c>
      <c r="H7" s="449">
        <v>493</v>
      </c>
      <c r="I7" s="448">
        <v>345</v>
      </c>
      <c r="J7" s="511"/>
    </row>
    <row r="8" spans="1:10" s="63" customFormat="1" ht="17.25" customHeight="1">
      <c r="A8" s="515" t="s">
        <v>1014</v>
      </c>
      <c r="B8" s="514">
        <v>6</v>
      </c>
      <c r="C8" s="514">
        <v>76</v>
      </c>
      <c r="D8" s="514">
        <v>9</v>
      </c>
      <c r="E8" s="514">
        <v>39</v>
      </c>
      <c r="F8" s="514">
        <v>964</v>
      </c>
      <c r="G8" s="514">
        <v>467</v>
      </c>
      <c r="H8" s="514">
        <v>497</v>
      </c>
      <c r="I8" s="514">
        <v>309</v>
      </c>
      <c r="J8" s="509"/>
    </row>
    <row r="9" spans="1:10" s="63" customFormat="1" ht="17.25" customHeight="1">
      <c r="A9" s="515" t="s">
        <v>1013</v>
      </c>
      <c r="B9" s="514">
        <v>5</v>
      </c>
      <c r="C9" s="514">
        <v>58</v>
      </c>
      <c r="D9" s="514">
        <v>6</v>
      </c>
      <c r="E9" s="514">
        <v>29</v>
      </c>
      <c r="F9" s="514">
        <v>654</v>
      </c>
      <c r="G9" s="514">
        <v>323</v>
      </c>
      <c r="H9" s="514">
        <v>331</v>
      </c>
      <c r="I9" s="514">
        <v>216</v>
      </c>
      <c r="J9" s="509"/>
    </row>
    <row r="10" spans="1:10" s="365" customFormat="1" ht="17.25" customHeight="1">
      <c r="A10" s="513" t="s">
        <v>807</v>
      </c>
      <c r="B10" s="512">
        <v>4</v>
      </c>
      <c r="C10" s="512">
        <v>40</v>
      </c>
      <c r="D10" s="512">
        <v>5</v>
      </c>
      <c r="E10" s="512">
        <v>20</v>
      </c>
      <c r="F10" s="512">
        <v>448</v>
      </c>
      <c r="G10" s="512">
        <v>214</v>
      </c>
      <c r="H10" s="512">
        <v>234</v>
      </c>
      <c r="I10" s="512">
        <v>153</v>
      </c>
      <c r="J10" s="511"/>
    </row>
    <row r="11" spans="1:10" ht="17.25" customHeight="1">
      <c r="A11" s="506" t="s">
        <v>1005</v>
      </c>
      <c r="B11" s="505">
        <v>2</v>
      </c>
      <c r="C11" s="505">
        <v>13</v>
      </c>
      <c r="D11" s="505">
        <v>1</v>
      </c>
      <c r="E11" s="505">
        <v>5</v>
      </c>
      <c r="F11" s="505">
        <v>104</v>
      </c>
      <c r="G11" s="505">
        <v>50</v>
      </c>
      <c r="H11" s="505">
        <v>54</v>
      </c>
      <c r="I11" s="510">
        <v>48</v>
      </c>
      <c r="J11" s="509"/>
    </row>
    <row r="12" spans="1:10" ht="17.25" customHeight="1">
      <c r="A12" s="447" t="s">
        <v>1002</v>
      </c>
      <c r="B12" s="443">
        <v>2</v>
      </c>
      <c r="C12" s="443">
        <v>27</v>
      </c>
      <c r="D12" s="443">
        <v>4</v>
      </c>
      <c r="E12" s="443">
        <v>15</v>
      </c>
      <c r="F12" s="443">
        <v>344</v>
      </c>
      <c r="G12" s="443">
        <v>164</v>
      </c>
      <c r="H12" s="443">
        <v>180</v>
      </c>
      <c r="I12" s="442">
        <v>105</v>
      </c>
      <c r="J12" s="509"/>
    </row>
    <row r="13" spans="1:9" s="453" customFormat="1" ht="13.5" customHeight="1">
      <c r="A13" s="427"/>
      <c r="B13" s="508"/>
      <c r="C13" s="508"/>
      <c r="D13" s="508"/>
      <c r="E13" s="508"/>
      <c r="F13" s="508"/>
      <c r="G13" s="534" t="s">
        <v>911</v>
      </c>
      <c r="H13" s="534"/>
      <c r="I13" s="534"/>
    </row>
    <row r="14" spans="1:9" s="453" customFormat="1" ht="17.25" customHeight="1">
      <c r="A14" s="427"/>
      <c r="B14" s="508"/>
      <c r="C14" s="508"/>
      <c r="D14" s="508"/>
      <c r="E14" s="508"/>
      <c r="F14" s="508"/>
      <c r="G14" s="508"/>
      <c r="H14" s="508"/>
      <c r="I14" s="508"/>
    </row>
    <row r="15" spans="1:11" s="453" customFormat="1" ht="17.25" customHeight="1">
      <c r="A15" s="427"/>
      <c r="B15" s="508"/>
      <c r="C15" s="508"/>
      <c r="E15" s="535" t="s">
        <v>1012</v>
      </c>
      <c r="F15" s="535"/>
      <c r="I15" s="397"/>
      <c r="K15" s="399"/>
    </row>
    <row r="16" spans="1:10" ht="17.25" customHeight="1">
      <c r="A16" s="536" t="s">
        <v>1011</v>
      </c>
      <c r="B16" s="538" t="s">
        <v>1010</v>
      </c>
      <c r="C16" s="538" t="s">
        <v>1009</v>
      </c>
      <c r="D16" s="538" t="s">
        <v>1008</v>
      </c>
      <c r="E16" s="544" t="s">
        <v>1007</v>
      </c>
      <c r="F16" s="538" t="s">
        <v>1006</v>
      </c>
      <c r="G16" s="399"/>
      <c r="H16" s="399"/>
      <c r="I16" s="399"/>
      <c r="J16" s="507"/>
    </row>
    <row r="17" spans="1:10" ht="17.25" customHeight="1">
      <c r="A17" s="537"/>
      <c r="B17" s="539"/>
      <c r="C17" s="539"/>
      <c r="D17" s="539"/>
      <c r="E17" s="545"/>
      <c r="F17" s="539"/>
      <c r="G17" s="422"/>
      <c r="H17" s="399"/>
      <c r="I17" s="399"/>
      <c r="J17" s="507"/>
    </row>
    <row r="18" spans="1:12" ht="17.25" customHeight="1">
      <c r="A18" s="506" t="s">
        <v>1005</v>
      </c>
      <c r="B18" s="505">
        <v>2</v>
      </c>
      <c r="C18" s="505">
        <v>13</v>
      </c>
      <c r="D18" s="505">
        <v>1</v>
      </c>
      <c r="E18" s="505">
        <v>5</v>
      </c>
      <c r="F18" s="504">
        <v>104</v>
      </c>
      <c r="G18" s="449"/>
      <c r="H18" s="449"/>
      <c r="I18" s="449"/>
      <c r="J18" s="449"/>
      <c r="K18" s="449"/>
      <c r="L18" s="449"/>
    </row>
    <row r="19" spans="1:10" ht="17.25" customHeight="1">
      <c r="A19" s="503" t="s">
        <v>1004</v>
      </c>
      <c r="B19" s="449">
        <v>1</v>
      </c>
      <c r="C19" s="449">
        <v>5</v>
      </c>
      <c r="D19" s="374">
        <v>1</v>
      </c>
      <c r="E19" s="449">
        <v>2</v>
      </c>
      <c r="F19" s="448">
        <v>49</v>
      </c>
      <c r="G19" s="422"/>
      <c r="H19" s="422"/>
      <c r="I19" s="422"/>
      <c r="J19" s="449"/>
    </row>
    <row r="20" spans="1:10" ht="17.25" customHeight="1">
      <c r="A20" s="503" t="s">
        <v>1003</v>
      </c>
      <c r="B20" s="449">
        <v>1</v>
      </c>
      <c r="C20" s="449">
        <v>8</v>
      </c>
      <c r="D20" s="374">
        <v>0</v>
      </c>
      <c r="E20" s="449">
        <v>3</v>
      </c>
      <c r="F20" s="448">
        <v>55</v>
      </c>
      <c r="G20" s="422"/>
      <c r="H20" s="422"/>
      <c r="I20" s="422"/>
      <c r="J20" s="449"/>
    </row>
    <row r="21" spans="1:10" ht="17.25" customHeight="1">
      <c r="A21" s="452" t="s">
        <v>1002</v>
      </c>
      <c r="B21" s="449">
        <v>2</v>
      </c>
      <c r="C21" s="449">
        <v>27</v>
      </c>
      <c r="D21" s="449">
        <v>4</v>
      </c>
      <c r="E21" s="449">
        <v>15</v>
      </c>
      <c r="F21" s="448">
        <v>344</v>
      </c>
      <c r="G21" s="449"/>
      <c r="H21" s="449"/>
      <c r="I21" s="449"/>
      <c r="J21" s="449"/>
    </row>
    <row r="22" spans="1:10" ht="17.25" customHeight="1">
      <c r="A22" s="503" t="s">
        <v>1001</v>
      </c>
      <c r="B22" s="449">
        <v>1</v>
      </c>
      <c r="C22" s="449">
        <v>20</v>
      </c>
      <c r="D22" s="449">
        <v>3</v>
      </c>
      <c r="E22" s="449">
        <v>11</v>
      </c>
      <c r="F22" s="448">
        <v>277</v>
      </c>
      <c r="G22" s="422"/>
      <c r="H22" s="422"/>
      <c r="I22" s="422"/>
      <c r="J22" s="449"/>
    </row>
    <row r="23" spans="1:10" ht="17.25" customHeight="1">
      <c r="A23" s="502" t="s">
        <v>1000</v>
      </c>
      <c r="B23" s="443">
        <v>1</v>
      </c>
      <c r="C23" s="443">
        <v>7</v>
      </c>
      <c r="D23" s="501">
        <v>1</v>
      </c>
      <c r="E23" s="443">
        <v>4</v>
      </c>
      <c r="F23" s="442">
        <v>67</v>
      </c>
      <c r="G23" s="422"/>
      <c r="H23" s="422"/>
      <c r="I23" s="422"/>
      <c r="J23" s="449"/>
    </row>
    <row r="24" spans="3:8" ht="13.5" customHeight="1">
      <c r="C24" s="500"/>
      <c r="D24" s="534" t="s">
        <v>911</v>
      </c>
      <c r="E24" s="534"/>
      <c r="F24" s="534"/>
      <c r="G24" s="398"/>
      <c r="H24" s="398"/>
    </row>
    <row r="25" spans="2:8" ht="13.5">
      <c r="B25" s="500"/>
      <c r="C25" s="500"/>
      <c r="D25" s="500"/>
      <c r="E25" s="500"/>
      <c r="F25" s="500"/>
      <c r="H25" s="396"/>
    </row>
    <row r="27" ht="13.5">
      <c r="H27" s="396"/>
    </row>
  </sheetData>
  <sheetProtection/>
  <mergeCells count="18">
    <mergeCell ref="J4:J5"/>
    <mergeCell ref="G13:I13"/>
    <mergeCell ref="A16:A17"/>
    <mergeCell ref="B16:B17"/>
    <mergeCell ref="C16:C17"/>
    <mergeCell ref="D16:D17"/>
    <mergeCell ref="E16:E17"/>
    <mergeCell ref="E15:F15"/>
    <mergeCell ref="D24:F24"/>
    <mergeCell ref="H3:I3"/>
    <mergeCell ref="A4:A5"/>
    <mergeCell ref="B4:B5"/>
    <mergeCell ref="C4:C5"/>
    <mergeCell ref="D4:D5"/>
    <mergeCell ref="E4:E5"/>
    <mergeCell ref="F4:H4"/>
    <mergeCell ref="I4:I5"/>
    <mergeCell ref="F16:F17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3">
      <selection activeCell="C11" sqref="C11"/>
    </sheetView>
  </sheetViews>
  <sheetFormatPr defaultColWidth="9.00390625" defaultRowHeight="13.5"/>
  <cols>
    <col min="1" max="1" width="8.625" style="240" customWidth="1"/>
    <col min="2" max="2" width="5.25390625" style="240" customWidth="1"/>
    <col min="3" max="3" width="10.375" style="240" customWidth="1"/>
    <col min="4" max="4" width="5.00390625" style="240" customWidth="1"/>
    <col min="5" max="6" width="4.875" style="240" customWidth="1"/>
    <col min="7" max="7" width="5.00390625" style="240" customWidth="1"/>
    <col min="8" max="8" width="5.375" style="240" customWidth="1"/>
    <col min="9" max="11" width="6.25390625" style="240" customWidth="1"/>
    <col min="12" max="23" width="5.625" style="240" customWidth="1"/>
    <col min="24" max="16384" width="9.00390625" style="240" customWidth="1"/>
  </cols>
  <sheetData>
    <row r="1" spans="1:2" ht="18.75">
      <c r="A1" s="84" t="s">
        <v>999</v>
      </c>
      <c r="B1" s="84"/>
    </row>
    <row r="2" spans="10:23" ht="13.5"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</row>
    <row r="3" ht="13.5">
      <c r="W3" s="271" t="s">
        <v>998</v>
      </c>
    </row>
    <row r="4" spans="1:23" ht="13.5" customHeight="1">
      <c r="A4" s="549" t="s">
        <v>997</v>
      </c>
      <c r="B4" s="471"/>
      <c r="C4" s="499" t="s">
        <v>906</v>
      </c>
      <c r="D4" s="552" t="s">
        <v>996</v>
      </c>
      <c r="E4" s="553"/>
      <c r="F4" s="470"/>
      <c r="G4" s="470"/>
      <c r="H4" s="125" t="s">
        <v>995</v>
      </c>
      <c r="I4" s="554" t="s">
        <v>994</v>
      </c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</row>
    <row r="5" spans="1:23" ht="13.5">
      <c r="A5" s="550"/>
      <c r="B5" s="498" t="s">
        <v>920</v>
      </c>
      <c r="C5" s="493" t="s">
        <v>945</v>
      </c>
      <c r="D5" s="555" t="s">
        <v>906</v>
      </c>
      <c r="E5" s="555" t="s">
        <v>993</v>
      </c>
      <c r="F5" s="174" t="s">
        <v>905</v>
      </c>
      <c r="G5" s="174" t="s">
        <v>919</v>
      </c>
      <c r="H5" s="174" t="s">
        <v>944</v>
      </c>
      <c r="I5" s="557" t="s">
        <v>773</v>
      </c>
      <c r="J5" s="557"/>
      <c r="K5" s="557"/>
      <c r="L5" s="546" t="s">
        <v>880</v>
      </c>
      <c r="M5" s="546"/>
      <c r="N5" s="546" t="s">
        <v>992</v>
      </c>
      <c r="O5" s="546"/>
      <c r="P5" s="546" t="s">
        <v>991</v>
      </c>
      <c r="Q5" s="546"/>
      <c r="R5" s="546" t="s">
        <v>990</v>
      </c>
      <c r="S5" s="546"/>
      <c r="T5" s="546" t="s">
        <v>876</v>
      </c>
      <c r="U5" s="546"/>
      <c r="V5" s="546" t="s">
        <v>989</v>
      </c>
      <c r="W5" s="546"/>
    </row>
    <row r="6" spans="1:23" ht="13.5">
      <c r="A6" s="551"/>
      <c r="B6" s="447"/>
      <c r="C6" s="182" t="s">
        <v>942</v>
      </c>
      <c r="D6" s="556"/>
      <c r="E6" s="556"/>
      <c r="F6" s="447"/>
      <c r="G6" s="447"/>
      <c r="H6" s="497" t="s">
        <v>941</v>
      </c>
      <c r="I6" s="424" t="s">
        <v>773</v>
      </c>
      <c r="J6" s="424" t="s">
        <v>869</v>
      </c>
      <c r="K6" s="424" t="s">
        <v>868</v>
      </c>
      <c r="L6" s="496" t="s">
        <v>869</v>
      </c>
      <c r="M6" s="496" t="s">
        <v>868</v>
      </c>
      <c r="N6" s="496" t="s">
        <v>869</v>
      </c>
      <c r="O6" s="496" t="s">
        <v>868</v>
      </c>
      <c r="P6" s="496" t="s">
        <v>869</v>
      </c>
      <c r="Q6" s="496" t="s">
        <v>868</v>
      </c>
      <c r="R6" s="496" t="s">
        <v>869</v>
      </c>
      <c r="S6" s="496" t="s">
        <v>868</v>
      </c>
      <c r="T6" s="496" t="s">
        <v>869</v>
      </c>
      <c r="U6" s="496" t="s">
        <v>868</v>
      </c>
      <c r="V6" s="496" t="s">
        <v>869</v>
      </c>
      <c r="W6" s="496" t="s">
        <v>868</v>
      </c>
    </row>
    <row r="7" spans="1:23" ht="19.5" customHeight="1">
      <c r="A7" s="493" t="s">
        <v>808</v>
      </c>
      <c r="B7" s="415">
        <v>14</v>
      </c>
      <c r="C7" s="422" t="s">
        <v>988</v>
      </c>
      <c r="D7" s="492" t="s">
        <v>953</v>
      </c>
      <c r="E7" s="492" t="s">
        <v>983</v>
      </c>
      <c r="F7" s="412">
        <v>283</v>
      </c>
      <c r="G7" s="412">
        <v>79</v>
      </c>
      <c r="H7" s="412">
        <v>44</v>
      </c>
      <c r="I7" s="408">
        <v>4096</v>
      </c>
      <c r="J7" s="408">
        <v>2036</v>
      </c>
      <c r="K7" s="408">
        <v>2060</v>
      </c>
      <c r="L7" s="412">
        <v>333</v>
      </c>
      <c r="M7" s="412">
        <v>339</v>
      </c>
      <c r="N7" s="492">
        <v>336</v>
      </c>
      <c r="O7" s="492">
        <v>324</v>
      </c>
      <c r="P7" s="412">
        <v>357</v>
      </c>
      <c r="Q7" s="412">
        <v>326</v>
      </c>
      <c r="R7" s="412">
        <v>324</v>
      </c>
      <c r="S7" s="412">
        <v>357</v>
      </c>
      <c r="T7" s="412">
        <v>340</v>
      </c>
      <c r="U7" s="412">
        <v>347</v>
      </c>
      <c r="V7" s="412">
        <v>346</v>
      </c>
      <c r="W7" s="495">
        <v>367</v>
      </c>
    </row>
    <row r="8" spans="1:23" s="63" customFormat="1" ht="19.5" customHeight="1">
      <c r="A8" s="493">
        <v>28</v>
      </c>
      <c r="B8" s="154">
        <v>14</v>
      </c>
      <c r="C8" s="373" t="s">
        <v>987</v>
      </c>
      <c r="D8" s="492" t="s">
        <v>953</v>
      </c>
      <c r="E8" s="492" t="s">
        <v>951</v>
      </c>
      <c r="F8" s="492">
        <v>285</v>
      </c>
      <c r="G8" s="492">
        <v>74</v>
      </c>
      <c r="H8" s="492">
        <v>44</v>
      </c>
      <c r="I8" s="408">
        <v>4082</v>
      </c>
      <c r="J8" s="408">
        <v>2037</v>
      </c>
      <c r="K8" s="408">
        <v>2045</v>
      </c>
      <c r="L8" s="408">
        <v>339</v>
      </c>
      <c r="M8" s="408">
        <v>355</v>
      </c>
      <c r="N8" s="408">
        <v>338</v>
      </c>
      <c r="O8" s="408">
        <v>334</v>
      </c>
      <c r="P8" s="408">
        <v>341</v>
      </c>
      <c r="Q8" s="408">
        <v>324</v>
      </c>
      <c r="R8" s="408">
        <v>357</v>
      </c>
      <c r="S8" s="408">
        <v>326</v>
      </c>
      <c r="T8" s="408">
        <v>323</v>
      </c>
      <c r="U8" s="408">
        <v>357</v>
      </c>
      <c r="V8" s="408">
        <v>339</v>
      </c>
      <c r="W8" s="494">
        <v>349</v>
      </c>
    </row>
    <row r="9" spans="1:24" s="144" customFormat="1" ht="19.5" customHeight="1">
      <c r="A9" s="493">
        <v>29</v>
      </c>
      <c r="B9" s="154">
        <v>14</v>
      </c>
      <c r="C9" s="373" t="s">
        <v>986</v>
      </c>
      <c r="D9" s="492" t="s">
        <v>953</v>
      </c>
      <c r="E9" s="492" t="s">
        <v>953</v>
      </c>
      <c r="F9" s="492">
        <v>281</v>
      </c>
      <c r="G9" s="492">
        <v>73</v>
      </c>
      <c r="H9" s="492">
        <v>46</v>
      </c>
      <c r="I9" s="492">
        <v>4067</v>
      </c>
      <c r="J9" s="408">
        <v>2068</v>
      </c>
      <c r="K9" s="408">
        <v>1999</v>
      </c>
      <c r="L9" s="491">
        <v>367</v>
      </c>
      <c r="M9" s="491">
        <v>306</v>
      </c>
      <c r="N9" s="491">
        <v>340</v>
      </c>
      <c r="O9" s="491">
        <v>353</v>
      </c>
      <c r="P9" s="491">
        <v>338</v>
      </c>
      <c r="Q9" s="491">
        <v>336</v>
      </c>
      <c r="R9" s="491">
        <v>339</v>
      </c>
      <c r="S9" s="491">
        <v>320</v>
      </c>
      <c r="T9" s="491">
        <v>357</v>
      </c>
      <c r="U9" s="491">
        <v>327</v>
      </c>
      <c r="V9" s="491">
        <v>327</v>
      </c>
      <c r="W9" s="490">
        <v>357</v>
      </c>
      <c r="X9" s="489"/>
    </row>
    <row r="10" spans="1:24" s="144" customFormat="1" ht="19.5" customHeight="1">
      <c r="A10" s="493">
        <v>30</v>
      </c>
      <c r="B10" s="154">
        <v>14</v>
      </c>
      <c r="C10" s="373" t="s">
        <v>985</v>
      </c>
      <c r="D10" s="492" t="s">
        <v>646</v>
      </c>
      <c r="E10" s="492" t="s">
        <v>646</v>
      </c>
      <c r="F10" s="492">
        <v>280</v>
      </c>
      <c r="G10" s="492">
        <v>74</v>
      </c>
      <c r="H10" s="492">
        <v>52</v>
      </c>
      <c r="I10" s="492">
        <v>4067</v>
      </c>
      <c r="J10" s="408">
        <v>2077</v>
      </c>
      <c r="K10" s="408">
        <v>1990</v>
      </c>
      <c r="L10" s="491">
        <v>345</v>
      </c>
      <c r="M10" s="491">
        <v>335</v>
      </c>
      <c r="N10" s="491">
        <v>365</v>
      </c>
      <c r="O10" s="491">
        <v>306</v>
      </c>
      <c r="P10" s="491">
        <v>342</v>
      </c>
      <c r="Q10" s="491">
        <v>356</v>
      </c>
      <c r="R10" s="491">
        <v>334</v>
      </c>
      <c r="S10" s="491">
        <v>339</v>
      </c>
      <c r="T10" s="491">
        <v>337</v>
      </c>
      <c r="U10" s="491">
        <v>324</v>
      </c>
      <c r="V10" s="491">
        <v>354</v>
      </c>
      <c r="W10" s="490">
        <v>330</v>
      </c>
      <c r="X10" s="489"/>
    </row>
    <row r="11" spans="1:24" s="481" customFormat="1" ht="19.5" customHeight="1">
      <c r="A11" s="488" t="s">
        <v>807</v>
      </c>
      <c r="B11" s="487">
        <v>14</v>
      </c>
      <c r="C11" s="486" t="s">
        <v>984</v>
      </c>
      <c r="D11" s="485" t="s">
        <v>983</v>
      </c>
      <c r="E11" s="485" t="s">
        <v>983</v>
      </c>
      <c r="F11" s="484">
        <v>288</v>
      </c>
      <c r="G11" s="484">
        <v>78</v>
      </c>
      <c r="H11" s="484">
        <v>52</v>
      </c>
      <c r="I11" s="484">
        <v>4036</v>
      </c>
      <c r="J11" s="484">
        <v>2061</v>
      </c>
      <c r="K11" s="484">
        <v>1975</v>
      </c>
      <c r="L11" s="484">
        <v>339</v>
      </c>
      <c r="M11" s="484">
        <v>321</v>
      </c>
      <c r="N11" s="484">
        <v>348</v>
      </c>
      <c r="O11" s="484">
        <v>333</v>
      </c>
      <c r="P11" s="484">
        <v>363</v>
      </c>
      <c r="Q11" s="484">
        <v>307</v>
      </c>
      <c r="R11" s="484">
        <v>339</v>
      </c>
      <c r="S11" s="484">
        <v>352</v>
      </c>
      <c r="T11" s="484">
        <v>334</v>
      </c>
      <c r="U11" s="484">
        <v>335</v>
      </c>
      <c r="V11" s="484">
        <v>338</v>
      </c>
      <c r="W11" s="483">
        <v>327</v>
      </c>
      <c r="X11" s="482"/>
    </row>
    <row r="12" spans="1:23" ht="19.5" customHeight="1">
      <c r="A12" s="452" t="s">
        <v>982</v>
      </c>
      <c r="B12" s="480"/>
      <c r="C12" s="476" t="s">
        <v>981</v>
      </c>
      <c r="D12" s="411" t="s">
        <v>968</v>
      </c>
      <c r="E12" s="411" t="s">
        <v>953</v>
      </c>
      <c r="F12" s="411">
        <v>28</v>
      </c>
      <c r="G12" s="411">
        <v>4</v>
      </c>
      <c r="H12" s="411">
        <v>5</v>
      </c>
      <c r="I12" s="479">
        <v>404</v>
      </c>
      <c r="J12" s="408">
        <v>181</v>
      </c>
      <c r="K12" s="408">
        <v>223</v>
      </c>
      <c r="L12" s="411">
        <v>28</v>
      </c>
      <c r="M12" s="411">
        <v>40</v>
      </c>
      <c r="N12" s="411">
        <v>38</v>
      </c>
      <c r="O12" s="411">
        <v>48</v>
      </c>
      <c r="P12" s="411">
        <v>35</v>
      </c>
      <c r="Q12" s="411">
        <v>39</v>
      </c>
      <c r="R12" s="411">
        <v>32</v>
      </c>
      <c r="S12" s="411">
        <v>36</v>
      </c>
      <c r="T12" s="411">
        <v>20</v>
      </c>
      <c r="U12" s="411">
        <v>31</v>
      </c>
      <c r="V12" s="411">
        <v>28</v>
      </c>
      <c r="W12" s="410">
        <v>29</v>
      </c>
    </row>
    <row r="13" spans="1:23" ht="19.5" customHeight="1">
      <c r="A13" s="452" t="s">
        <v>980</v>
      </c>
      <c r="B13" s="399"/>
      <c r="C13" s="476" t="s">
        <v>979</v>
      </c>
      <c r="D13" s="411" t="s">
        <v>951</v>
      </c>
      <c r="E13" s="411" t="s">
        <v>976</v>
      </c>
      <c r="F13" s="411">
        <v>15</v>
      </c>
      <c r="G13" s="411">
        <v>4</v>
      </c>
      <c r="H13" s="411">
        <v>3</v>
      </c>
      <c r="I13" s="262">
        <v>183</v>
      </c>
      <c r="J13" s="408">
        <v>82</v>
      </c>
      <c r="K13" s="408">
        <v>101</v>
      </c>
      <c r="L13" s="411">
        <v>11</v>
      </c>
      <c r="M13" s="411">
        <v>22</v>
      </c>
      <c r="N13" s="411">
        <v>12</v>
      </c>
      <c r="O13" s="411">
        <v>17</v>
      </c>
      <c r="P13" s="411">
        <v>13</v>
      </c>
      <c r="Q13" s="411">
        <v>18</v>
      </c>
      <c r="R13" s="411">
        <v>14</v>
      </c>
      <c r="S13" s="411">
        <v>16</v>
      </c>
      <c r="T13" s="411">
        <v>17</v>
      </c>
      <c r="U13" s="411">
        <v>14</v>
      </c>
      <c r="V13" s="411">
        <v>15</v>
      </c>
      <c r="W13" s="410">
        <v>14</v>
      </c>
    </row>
    <row r="14" spans="1:23" ht="19.5" customHeight="1">
      <c r="A14" s="452" t="s">
        <v>978</v>
      </c>
      <c r="B14" s="399"/>
      <c r="C14" s="476" t="s">
        <v>977</v>
      </c>
      <c r="D14" s="411" t="s">
        <v>953</v>
      </c>
      <c r="E14" s="411" t="s">
        <v>976</v>
      </c>
      <c r="F14" s="411">
        <v>13</v>
      </c>
      <c r="G14" s="411">
        <v>4</v>
      </c>
      <c r="H14" s="411">
        <v>3</v>
      </c>
      <c r="I14" s="262">
        <v>103</v>
      </c>
      <c r="J14" s="408">
        <v>51</v>
      </c>
      <c r="K14" s="408">
        <v>52</v>
      </c>
      <c r="L14" s="411">
        <v>13</v>
      </c>
      <c r="M14" s="411">
        <v>9</v>
      </c>
      <c r="N14" s="411">
        <v>6</v>
      </c>
      <c r="O14" s="411">
        <v>12</v>
      </c>
      <c r="P14" s="411">
        <v>2</v>
      </c>
      <c r="Q14" s="411">
        <v>3</v>
      </c>
      <c r="R14" s="411">
        <v>9</v>
      </c>
      <c r="S14" s="411">
        <v>12</v>
      </c>
      <c r="T14" s="411">
        <v>11</v>
      </c>
      <c r="U14" s="411">
        <v>10</v>
      </c>
      <c r="V14" s="411">
        <v>10</v>
      </c>
      <c r="W14" s="410">
        <v>6</v>
      </c>
    </row>
    <row r="15" spans="1:23" ht="19.5" customHeight="1">
      <c r="A15" s="452" t="s">
        <v>975</v>
      </c>
      <c r="B15" s="399"/>
      <c r="C15" s="476" t="s">
        <v>974</v>
      </c>
      <c r="D15" s="411" t="s">
        <v>951</v>
      </c>
      <c r="E15" s="411" t="s">
        <v>968</v>
      </c>
      <c r="F15" s="411">
        <v>21</v>
      </c>
      <c r="G15" s="411">
        <v>8</v>
      </c>
      <c r="H15" s="411">
        <v>3</v>
      </c>
      <c r="I15" s="262">
        <v>281</v>
      </c>
      <c r="J15" s="408">
        <v>151</v>
      </c>
      <c r="K15" s="408">
        <v>130</v>
      </c>
      <c r="L15" s="411">
        <v>21</v>
      </c>
      <c r="M15" s="411">
        <v>16</v>
      </c>
      <c r="N15" s="411">
        <v>23</v>
      </c>
      <c r="O15" s="411">
        <v>15</v>
      </c>
      <c r="P15" s="411">
        <v>34</v>
      </c>
      <c r="Q15" s="411">
        <v>28</v>
      </c>
      <c r="R15" s="411">
        <v>25</v>
      </c>
      <c r="S15" s="411">
        <v>20</v>
      </c>
      <c r="T15" s="411">
        <v>20</v>
      </c>
      <c r="U15" s="411">
        <v>26</v>
      </c>
      <c r="V15" s="411">
        <v>28</v>
      </c>
      <c r="W15" s="410">
        <v>25</v>
      </c>
    </row>
    <row r="16" spans="1:23" ht="19.5" customHeight="1">
      <c r="A16" s="452" t="s">
        <v>973</v>
      </c>
      <c r="B16" s="399"/>
      <c r="C16" s="476" t="s">
        <v>972</v>
      </c>
      <c r="D16" s="411" t="s">
        <v>550</v>
      </c>
      <c r="E16" s="411" t="s">
        <v>971</v>
      </c>
      <c r="F16" s="411">
        <v>23</v>
      </c>
      <c r="G16" s="411">
        <v>6</v>
      </c>
      <c r="H16" s="411">
        <v>3</v>
      </c>
      <c r="I16" s="262">
        <v>371</v>
      </c>
      <c r="J16" s="408">
        <v>189</v>
      </c>
      <c r="K16" s="408">
        <v>182</v>
      </c>
      <c r="L16" s="411">
        <v>40</v>
      </c>
      <c r="M16" s="411">
        <v>27</v>
      </c>
      <c r="N16" s="411">
        <v>30</v>
      </c>
      <c r="O16" s="411">
        <v>24</v>
      </c>
      <c r="P16" s="411">
        <v>34</v>
      </c>
      <c r="Q16" s="411">
        <v>30</v>
      </c>
      <c r="R16" s="411">
        <v>34</v>
      </c>
      <c r="S16" s="411">
        <v>24</v>
      </c>
      <c r="T16" s="411">
        <v>27</v>
      </c>
      <c r="U16" s="411">
        <v>35</v>
      </c>
      <c r="V16" s="411">
        <v>24</v>
      </c>
      <c r="W16" s="410">
        <v>42</v>
      </c>
    </row>
    <row r="17" spans="1:23" ht="19.5" customHeight="1">
      <c r="A17" s="452" t="s">
        <v>970</v>
      </c>
      <c r="B17" s="399"/>
      <c r="C17" s="476" t="s">
        <v>969</v>
      </c>
      <c r="D17" s="411" t="s">
        <v>968</v>
      </c>
      <c r="E17" s="411" t="s">
        <v>953</v>
      </c>
      <c r="F17" s="411">
        <v>13</v>
      </c>
      <c r="G17" s="411">
        <v>6</v>
      </c>
      <c r="H17" s="411">
        <v>3</v>
      </c>
      <c r="I17" s="262">
        <v>94</v>
      </c>
      <c r="J17" s="408">
        <v>60</v>
      </c>
      <c r="K17" s="408">
        <v>34</v>
      </c>
      <c r="L17" s="411">
        <v>9</v>
      </c>
      <c r="M17" s="411">
        <v>6</v>
      </c>
      <c r="N17" s="411">
        <v>10</v>
      </c>
      <c r="O17" s="411">
        <v>4</v>
      </c>
      <c r="P17" s="411">
        <v>10</v>
      </c>
      <c r="Q17" s="411">
        <v>4</v>
      </c>
      <c r="R17" s="411">
        <v>9</v>
      </c>
      <c r="S17" s="411">
        <v>6</v>
      </c>
      <c r="T17" s="411">
        <v>9</v>
      </c>
      <c r="U17" s="411">
        <v>9</v>
      </c>
      <c r="V17" s="411">
        <v>13</v>
      </c>
      <c r="W17" s="410">
        <v>5</v>
      </c>
    </row>
    <row r="18" spans="1:23" ht="19.5" customHeight="1">
      <c r="A18" s="452" t="s">
        <v>967</v>
      </c>
      <c r="B18" s="399"/>
      <c r="C18" s="476" t="s">
        <v>966</v>
      </c>
      <c r="D18" s="411" t="s">
        <v>965</v>
      </c>
      <c r="E18" s="411" t="s">
        <v>964</v>
      </c>
      <c r="F18" s="411">
        <v>15</v>
      </c>
      <c r="G18" s="411">
        <v>5</v>
      </c>
      <c r="H18" s="411">
        <v>5</v>
      </c>
      <c r="I18" s="262">
        <v>172</v>
      </c>
      <c r="J18" s="408">
        <v>90</v>
      </c>
      <c r="K18" s="408">
        <v>82</v>
      </c>
      <c r="L18" s="411">
        <v>9</v>
      </c>
      <c r="M18" s="411">
        <v>11</v>
      </c>
      <c r="N18" s="411">
        <v>14</v>
      </c>
      <c r="O18" s="411">
        <v>10</v>
      </c>
      <c r="P18" s="411">
        <v>20</v>
      </c>
      <c r="Q18" s="411">
        <v>13</v>
      </c>
      <c r="R18" s="411">
        <v>11</v>
      </c>
      <c r="S18" s="411">
        <v>20</v>
      </c>
      <c r="T18" s="411">
        <v>20</v>
      </c>
      <c r="U18" s="411">
        <v>20</v>
      </c>
      <c r="V18" s="411">
        <v>16</v>
      </c>
      <c r="W18" s="410">
        <v>8</v>
      </c>
    </row>
    <row r="19" spans="1:23" ht="19.5" customHeight="1" hidden="1">
      <c r="A19" s="452" t="s">
        <v>963</v>
      </c>
      <c r="B19" s="399"/>
      <c r="C19" s="476"/>
      <c r="D19" s="411" t="s">
        <v>842</v>
      </c>
      <c r="E19" s="411" t="s">
        <v>951</v>
      </c>
      <c r="F19" s="411"/>
      <c r="G19" s="411"/>
      <c r="H19" s="411"/>
      <c r="I19" s="262">
        <v>0</v>
      </c>
      <c r="J19" s="408"/>
      <c r="K19" s="408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0"/>
    </row>
    <row r="20" spans="1:23" ht="19.5" customHeight="1">
      <c r="A20" s="477" t="s">
        <v>604</v>
      </c>
      <c r="B20" s="399"/>
      <c r="C20" s="476" t="s">
        <v>962</v>
      </c>
      <c r="D20" s="411" t="s">
        <v>953</v>
      </c>
      <c r="E20" s="411" t="s">
        <v>842</v>
      </c>
      <c r="F20" s="411">
        <v>29</v>
      </c>
      <c r="G20" s="411">
        <v>6</v>
      </c>
      <c r="H20" s="411">
        <v>7</v>
      </c>
      <c r="I20" s="262">
        <v>510</v>
      </c>
      <c r="J20" s="408">
        <v>269</v>
      </c>
      <c r="K20" s="408">
        <v>241</v>
      </c>
      <c r="L20" s="411">
        <v>37</v>
      </c>
      <c r="M20" s="411">
        <v>35</v>
      </c>
      <c r="N20" s="411">
        <v>53</v>
      </c>
      <c r="O20" s="411">
        <v>35</v>
      </c>
      <c r="P20" s="411">
        <v>46</v>
      </c>
      <c r="Q20" s="411">
        <v>49</v>
      </c>
      <c r="R20" s="411">
        <v>40</v>
      </c>
      <c r="S20" s="411">
        <v>40</v>
      </c>
      <c r="T20" s="411">
        <v>46</v>
      </c>
      <c r="U20" s="411">
        <v>47</v>
      </c>
      <c r="V20" s="411">
        <v>47</v>
      </c>
      <c r="W20" s="410">
        <v>35</v>
      </c>
    </row>
    <row r="21" spans="1:23" ht="19.5" customHeight="1">
      <c r="A21" s="478" t="s">
        <v>961</v>
      </c>
      <c r="B21" s="399"/>
      <c r="C21" s="476" t="s">
        <v>960</v>
      </c>
      <c r="D21" s="411" t="s">
        <v>951</v>
      </c>
      <c r="E21" s="411" t="s">
        <v>951</v>
      </c>
      <c r="F21" s="411">
        <v>16</v>
      </c>
      <c r="G21" s="411">
        <v>6</v>
      </c>
      <c r="H21" s="411">
        <v>3</v>
      </c>
      <c r="I21" s="262">
        <v>200</v>
      </c>
      <c r="J21" s="408">
        <v>110</v>
      </c>
      <c r="K21" s="408">
        <v>90</v>
      </c>
      <c r="L21" s="411">
        <v>24</v>
      </c>
      <c r="M21" s="411">
        <v>16</v>
      </c>
      <c r="N21" s="411">
        <v>13</v>
      </c>
      <c r="O21" s="411">
        <v>16</v>
      </c>
      <c r="P21" s="411">
        <v>13</v>
      </c>
      <c r="Q21" s="411">
        <v>8</v>
      </c>
      <c r="R21" s="411">
        <v>20</v>
      </c>
      <c r="S21" s="411">
        <v>14</v>
      </c>
      <c r="T21" s="411">
        <v>23</v>
      </c>
      <c r="U21" s="411">
        <v>12</v>
      </c>
      <c r="V21" s="411">
        <v>17</v>
      </c>
      <c r="W21" s="410">
        <v>24</v>
      </c>
    </row>
    <row r="22" spans="1:23" ht="19.5" customHeight="1">
      <c r="A22" s="478" t="s">
        <v>959</v>
      </c>
      <c r="B22" s="399"/>
      <c r="C22" s="476" t="s">
        <v>958</v>
      </c>
      <c r="D22" s="411" t="s">
        <v>953</v>
      </c>
      <c r="E22" s="411" t="s">
        <v>953</v>
      </c>
      <c r="F22" s="411">
        <v>13</v>
      </c>
      <c r="G22" s="411">
        <v>6</v>
      </c>
      <c r="H22" s="411">
        <v>3</v>
      </c>
      <c r="I22" s="262">
        <v>170</v>
      </c>
      <c r="J22" s="408">
        <v>75</v>
      </c>
      <c r="K22" s="408">
        <v>95</v>
      </c>
      <c r="L22" s="411">
        <v>15</v>
      </c>
      <c r="M22" s="411">
        <v>18</v>
      </c>
      <c r="N22" s="411">
        <v>16</v>
      </c>
      <c r="O22" s="411">
        <v>17</v>
      </c>
      <c r="P22" s="411">
        <v>13</v>
      </c>
      <c r="Q22" s="411">
        <v>16</v>
      </c>
      <c r="R22" s="411">
        <v>12</v>
      </c>
      <c r="S22" s="411">
        <v>16</v>
      </c>
      <c r="T22" s="411">
        <v>8</v>
      </c>
      <c r="U22" s="411">
        <v>15</v>
      </c>
      <c r="V22" s="411">
        <v>11</v>
      </c>
      <c r="W22" s="410">
        <v>13</v>
      </c>
    </row>
    <row r="23" spans="1:23" ht="19.5" customHeight="1">
      <c r="A23" s="478" t="s">
        <v>449</v>
      </c>
      <c r="B23" s="399"/>
      <c r="C23" s="476" t="s">
        <v>957</v>
      </c>
      <c r="D23" s="411" t="s">
        <v>953</v>
      </c>
      <c r="E23" s="411" t="s">
        <v>951</v>
      </c>
      <c r="F23" s="411">
        <v>37</v>
      </c>
      <c r="G23" s="411">
        <v>6</v>
      </c>
      <c r="H23" s="411">
        <v>5</v>
      </c>
      <c r="I23" s="262">
        <v>631</v>
      </c>
      <c r="J23" s="408">
        <v>328</v>
      </c>
      <c r="K23" s="408">
        <v>303</v>
      </c>
      <c r="L23" s="411">
        <v>46</v>
      </c>
      <c r="M23" s="411">
        <v>50</v>
      </c>
      <c r="N23" s="411">
        <v>50</v>
      </c>
      <c r="O23" s="411">
        <v>64</v>
      </c>
      <c r="P23" s="411">
        <v>63</v>
      </c>
      <c r="Q23" s="411">
        <v>43</v>
      </c>
      <c r="R23" s="411">
        <v>57</v>
      </c>
      <c r="S23" s="411">
        <v>54</v>
      </c>
      <c r="T23" s="411">
        <v>56</v>
      </c>
      <c r="U23" s="411">
        <v>52</v>
      </c>
      <c r="V23" s="411">
        <v>56</v>
      </c>
      <c r="W23" s="410">
        <v>40</v>
      </c>
    </row>
    <row r="24" spans="1:23" ht="19.5" customHeight="1">
      <c r="A24" s="478" t="s">
        <v>956</v>
      </c>
      <c r="B24" s="399"/>
      <c r="C24" s="476" t="s">
        <v>955</v>
      </c>
      <c r="D24" s="411" t="s">
        <v>951</v>
      </c>
      <c r="E24" s="411" t="s">
        <v>842</v>
      </c>
      <c r="F24" s="411">
        <v>14</v>
      </c>
      <c r="G24" s="411">
        <v>6</v>
      </c>
      <c r="H24" s="411">
        <v>3</v>
      </c>
      <c r="I24" s="262">
        <v>169</v>
      </c>
      <c r="J24" s="408">
        <v>91</v>
      </c>
      <c r="K24" s="408">
        <v>78</v>
      </c>
      <c r="L24" s="411">
        <v>12</v>
      </c>
      <c r="M24" s="411">
        <v>9</v>
      </c>
      <c r="N24" s="411">
        <v>11</v>
      </c>
      <c r="O24" s="411">
        <v>13</v>
      </c>
      <c r="P24" s="411">
        <v>14</v>
      </c>
      <c r="Q24" s="411">
        <v>11</v>
      </c>
      <c r="R24" s="411">
        <v>20</v>
      </c>
      <c r="S24" s="411">
        <v>16</v>
      </c>
      <c r="T24" s="411">
        <v>15</v>
      </c>
      <c r="U24" s="411">
        <v>12</v>
      </c>
      <c r="V24" s="411">
        <v>19</v>
      </c>
      <c r="W24" s="410">
        <v>17</v>
      </c>
    </row>
    <row r="25" spans="1:23" ht="19.5" customHeight="1">
      <c r="A25" s="477" t="s">
        <v>630</v>
      </c>
      <c r="B25" s="399"/>
      <c r="C25" s="476" t="s">
        <v>954</v>
      </c>
      <c r="D25" s="411" t="s">
        <v>953</v>
      </c>
      <c r="E25" s="411" t="s">
        <v>550</v>
      </c>
      <c r="F25" s="411">
        <v>24</v>
      </c>
      <c r="G25" s="411">
        <v>5</v>
      </c>
      <c r="H25" s="411">
        <v>3</v>
      </c>
      <c r="I25" s="262">
        <v>315</v>
      </c>
      <c r="J25" s="408">
        <v>165</v>
      </c>
      <c r="K25" s="408">
        <v>150</v>
      </c>
      <c r="L25" s="411">
        <v>33</v>
      </c>
      <c r="M25" s="411">
        <v>26</v>
      </c>
      <c r="N25" s="411">
        <v>30</v>
      </c>
      <c r="O25" s="411">
        <v>23</v>
      </c>
      <c r="P25" s="411">
        <v>26</v>
      </c>
      <c r="Q25" s="411">
        <v>18</v>
      </c>
      <c r="R25" s="411">
        <v>21</v>
      </c>
      <c r="S25" s="411">
        <v>31</v>
      </c>
      <c r="T25" s="411">
        <v>34</v>
      </c>
      <c r="U25" s="411">
        <v>24</v>
      </c>
      <c r="V25" s="411">
        <v>21</v>
      </c>
      <c r="W25" s="410">
        <v>28</v>
      </c>
    </row>
    <row r="26" spans="1:23" ht="19.5" customHeight="1">
      <c r="A26" s="475" t="s">
        <v>394</v>
      </c>
      <c r="B26" s="405"/>
      <c r="C26" s="474" t="s">
        <v>952</v>
      </c>
      <c r="D26" s="403" t="s">
        <v>951</v>
      </c>
      <c r="E26" s="403" t="s">
        <v>842</v>
      </c>
      <c r="F26" s="403">
        <v>27</v>
      </c>
      <c r="G26" s="403">
        <v>6</v>
      </c>
      <c r="H26" s="403">
        <v>3</v>
      </c>
      <c r="I26" s="403">
        <v>433</v>
      </c>
      <c r="J26" s="473">
        <v>219</v>
      </c>
      <c r="K26" s="473">
        <v>214</v>
      </c>
      <c r="L26" s="403">
        <v>41</v>
      </c>
      <c r="M26" s="403">
        <v>36</v>
      </c>
      <c r="N26" s="403">
        <v>42</v>
      </c>
      <c r="O26" s="403">
        <v>35</v>
      </c>
      <c r="P26" s="403">
        <v>40</v>
      </c>
      <c r="Q26" s="403">
        <v>27</v>
      </c>
      <c r="R26" s="403">
        <v>35</v>
      </c>
      <c r="S26" s="403">
        <v>47</v>
      </c>
      <c r="T26" s="403">
        <v>28</v>
      </c>
      <c r="U26" s="403">
        <v>28</v>
      </c>
      <c r="V26" s="403">
        <v>33</v>
      </c>
      <c r="W26" s="402">
        <v>41</v>
      </c>
    </row>
    <row r="27" spans="1:23" ht="13.5">
      <c r="A27" s="548" t="s">
        <v>925</v>
      </c>
      <c r="B27" s="548"/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S27" s="547" t="s">
        <v>950</v>
      </c>
      <c r="T27" s="547"/>
      <c r="U27" s="547"/>
      <c r="V27" s="547"/>
      <c r="W27" s="547"/>
    </row>
    <row r="48" ht="13.5">
      <c r="C48" s="472"/>
    </row>
  </sheetData>
  <sheetProtection/>
  <mergeCells count="14">
    <mergeCell ref="D5:D6"/>
    <mergeCell ref="E5:E6"/>
    <mergeCell ref="I5:K5"/>
    <mergeCell ref="L5:M5"/>
    <mergeCell ref="N5:O5"/>
    <mergeCell ref="P5:Q5"/>
    <mergeCell ref="R5:S5"/>
    <mergeCell ref="T5:U5"/>
    <mergeCell ref="S27:W27"/>
    <mergeCell ref="A27:N27"/>
    <mergeCell ref="V5:W5"/>
    <mergeCell ref="A4:A6"/>
    <mergeCell ref="D4:E4"/>
    <mergeCell ref="I4:W4"/>
  </mergeCells>
  <printOptions/>
  <pageMargins left="0.96" right="0.787" top="0.79" bottom="0.984" header="0.512" footer="0.51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14.00390625" style="240" customWidth="1"/>
    <col min="2" max="2" width="8.625" style="240" customWidth="1"/>
    <col min="3" max="3" width="10.125" style="240" customWidth="1"/>
    <col min="4" max="18" width="8.625" style="240" customWidth="1"/>
    <col min="19" max="16384" width="9.00390625" style="240" customWidth="1"/>
  </cols>
  <sheetData>
    <row r="1" ht="18.75">
      <c r="A1" s="84" t="s">
        <v>949</v>
      </c>
    </row>
    <row r="2" ht="7.5" customHeight="1"/>
    <row r="3" spans="1:15" ht="18" customHeight="1">
      <c r="A3" s="84"/>
      <c r="C3" s="365"/>
      <c r="O3" s="271" t="s">
        <v>922</v>
      </c>
    </row>
    <row r="4" spans="1:18" ht="24.75" customHeight="1">
      <c r="A4" s="471"/>
      <c r="B4" s="471"/>
      <c r="C4" s="469" t="s">
        <v>906</v>
      </c>
      <c r="D4" s="470"/>
      <c r="E4" s="470"/>
      <c r="F4" s="469" t="s">
        <v>948</v>
      </c>
      <c r="G4" s="540" t="s">
        <v>947</v>
      </c>
      <c r="H4" s="541"/>
      <c r="I4" s="541"/>
      <c r="J4" s="541"/>
      <c r="K4" s="541"/>
      <c r="L4" s="541"/>
      <c r="M4" s="541"/>
      <c r="N4" s="541"/>
      <c r="O4" s="542"/>
      <c r="P4" s="463"/>
      <c r="Q4" s="467"/>
      <c r="R4" s="467"/>
    </row>
    <row r="5" spans="1:18" ht="24.75" customHeight="1">
      <c r="A5" s="452" t="s">
        <v>946</v>
      </c>
      <c r="B5" s="452" t="s">
        <v>920</v>
      </c>
      <c r="C5" s="452" t="s">
        <v>945</v>
      </c>
      <c r="D5" s="452" t="s">
        <v>905</v>
      </c>
      <c r="E5" s="452" t="s">
        <v>919</v>
      </c>
      <c r="F5" s="452" t="s">
        <v>944</v>
      </c>
      <c r="G5" s="554" t="s">
        <v>943</v>
      </c>
      <c r="H5" s="554"/>
      <c r="I5" s="554"/>
      <c r="J5" s="558" t="s">
        <v>880</v>
      </c>
      <c r="K5" s="559"/>
      <c r="L5" s="558" t="s">
        <v>879</v>
      </c>
      <c r="M5" s="559"/>
      <c r="N5" s="558" t="s">
        <v>878</v>
      </c>
      <c r="O5" s="559"/>
      <c r="P5" s="468"/>
      <c r="Q5" s="467"/>
      <c r="R5" s="467"/>
    </row>
    <row r="6" spans="1:18" ht="13.5">
      <c r="A6" s="466"/>
      <c r="B6" s="466"/>
      <c r="C6" s="465" t="s">
        <v>942</v>
      </c>
      <c r="D6" s="447"/>
      <c r="E6" s="447"/>
      <c r="F6" s="464" t="s">
        <v>941</v>
      </c>
      <c r="G6" s="424" t="s">
        <v>940</v>
      </c>
      <c r="H6" s="424" t="s">
        <v>869</v>
      </c>
      <c r="I6" s="424" t="s">
        <v>868</v>
      </c>
      <c r="J6" s="424" t="s">
        <v>869</v>
      </c>
      <c r="K6" s="424" t="s">
        <v>868</v>
      </c>
      <c r="L6" s="424" t="s">
        <v>869</v>
      </c>
      <c r="M6" s="424" t="s">
        <v>868</v>
      </c>
      <c r="N6" s="424" t="s">
        <v>869</v>
      </c>
      <c r="O6" s="424" t="s">
        <v>868</v>
      </c>
      <c r="P6" s="463"/>
      <c r="Q6" s="283"/>
      <c r="R6" s="283"/>
    </row>
    <row r="7" spans="1:18" s="453" customFormat="1" ht="13.5">
      <c r="A7" s="137" t="s">
        <v>808</v>
      </c>
      <c r="B7" s="462">
        <v>5</v>
      </c>
      <c r="C7" s="422" t="s">
        <v>939</v>
      </c>
      <c r="D7" s="450">
        <v>151</v>
      </c>
      <c r="E7" s="461">
        <v>10</v>
      </c>
      <c r="F7" s="461">
        <v>17</v>
      </c>
      <c r="G7" s="449">
        <v>2107</v>
      </c>
      <c r="H7" s="449">
        <v>1112</v>
      </c>
      <c r="I7" s="449">
        <v>995</v>
      </c>
      <c r="J7" s="449">
        <v>397</v>
      </c>
      <c r="K7" s="449">
        <v>324</v>
      </c>
      <c r="L7" s="449">
        <v>366</v>
      </c>
      <c r="M7" s="449">
        <v>321</v>
      </c>
      <c r="N7" s="449">
        <v>349</v>
      </c>
      <c r="O7" s="448">
        <v>350</v>
      </c>
      <c r="P7" s="454"/>
      <c r="Q7" s="454"/>
      <c r="R7" s="454"/>
    </row>
    <row r="8" spans="1:18" s="63" customFormat="1" ht="24.75" customHeight="1">
      <c r="A8" s="137">
        <v>28</v>
      </c>
      <c r="B8" s="375">
        <v>5</v>
      </c>
      <c r="C8" s="373" t="s">
        <v>938</v>
      </c>
      <c r="D8" s="373">
        <v>153</v>
      </c>
      <c r="E8" s="460">
        <v>12</v>
      </c>
      <c r="F8" s="460">
        <v>17</v>
      </c>
      <c r="G8" s="449">
        <v>2076</v>
      </c>
      <c r="H8" s="449">
        <v>1094</v>
      </c>
      <c r="I8" s="449">
        <v>982</v>
      </c>
      <c r="J8" s="449">
        <v>328</v>
      </c>
      <c r="K8" s="449">
        <v>338</v>
      </c>
      <c r="L8" s="449">
        <v>397</v>
      </c>
      <c r="M8" s="449">
        <v>325</v>
      </c>
      <c r="N8" s="449">
        <v>369</v>
      </c>
      <c r="O8" s="448">
        <v>319</v>
      </c>
      <c r="P8" s="119"/>
      <c r="Q8" s="119"/>
      <c r="R8" s="119"/>
    </row>
    <row r="9" spans="1:18" s="63" customFormat="1" ht="24.75" customHeight="1">
      <c r="A9" s="137">
        <v>29</v>
      </c>
      <c r="B9" s="375">
        <v>5</v>
      </c>
      <c r="C9" s="373" t="s">
        <v>937</v>
      </c>
      <c r="D9" s="373">
        <v>152</v>
      </c>
      <c r="E9" s="373">
        <v>11</v>
      </c>
      <c r="F9" s="373">
        <v>27</v>
      </c>
      <c r="G9" s="449">
        <v>2031</v>
      </c>
      <c r="H9" s="449">
        <v>1037</v>
      </c>
      <c r="I9" s="449">
        <v>994</v>
      </c>
      <c r="J9" s="449">
        <v>314</v>
      </c>
      <c r="K9" s="449">
        <v>333</v>
      </c>
      <c r="L9" s="449">
        <v>330</v>
      </c>
      <c r="M9" s="449">
        <v>337</v>
      </c>
      <c r="N9" s="449">
        <v>393</v>
      </c>
      <c r="O9" s="448">
        <v>324</v>
      </c>
      <c r="P9" s="119"/>
      <c r="Q9" s="119"/>
      <c r="R9" s="119"/>
    </row>
    <row r="10" spans="1:18" s="63" customFormat="1" ht="24.75" customHeight="1">
      <c r="A10" s="137">
        <v>30</v>
      </c>
      <c r="B10" s="375">
        <v>5</v>
      </c>
      <c r="C10" s="373" t="s">
        <v>936</v>
      </c>
      <c r="D10" s="373">
        <v>146</v>
      </c>
      <c r="E10" s="373">
        <v>13</v>
      </c>
      <c r="F10" s="373">
        <v>27</v>
      </c>
      <c r="G10" s="449">
        <v>1975</v>
      </c>
      <c r="H10" s="449">
        <v>958</v>
      </c>
      <c r="I10" s="449">
        <v>1017</v>
      </c>
      <c r="J10" s="449">
        <v>314</v>
      </c>
      <c r="K10" s="449">
        <v>346</v>
      </c>
      <c r="L10" s="449">
        <v>311</v>
      </c>
      <c r="M10" s="449">
        <v>335</v>
      </c>
      <c r="N10" s="449">
        <v>333</v>
      </c>
      <c r="O10" s="448">
        <v>336</v>
      </c>
      <c r="P10" s="119"/>
      <c r="Q10" s="119"/>
      <c r="R10" s="119"/>
    </row>
    <row r="11" spans="1:18" s="453" customFormat="1" ht="24.75" customHeight="1">
      <c r="A11" s="459" t="s">
        <v>807</v>
      </c>
      <c r="B11" s="458">
        <v>5</v>
      </c>
      <c r="C11" s="456" t="s">
        <v>935</v>
      </c>
      <c r="D11" s="456">
        <v>148</v>
      </c>
      <c r="E11" s="456">
        <v>16</v>
      </c>
      <c r="F11" s="456">
        <v>25</v>
      </c>
      <c r="G11" s="457">
        <v>1952</v>
      </c>
      <c r="H11" s="457">
        <v>961</v>
      </c>
      <c r="I11" s="457">
        <v>991</v>
      </c>
      <c r="J11" s="456">
        <v>340</v>
      </c>
      <c r="K11" s="456">
        <v>309</v>
      </c>
      <c r="L11" s="456">
        <v>314</v>
      </c>
      <c r="M11" s="456">
        <v>345</v>
      </c>
      <c r="N11" s="456">
        <v>307</v>
      </c>
      <c r="O11" s="455">
        <v>337</v>
      </c>
      <c r="P11" s="454"/>
      <c r="Q11" s="454"/>
      <c r="R11" s="454"/>
    </row>
    <row r="12" spans="1:17" s="283" customFormat="1" ht="22.5" customHeight="1">
      <c r="A12" s="452" t="s">
        <v>934</v>
      </c>
      <c r="B12" s="451"/>
      <c r="C12" s="422" t="s">
        <v>933</v>
      </c>
      <c r="D12" s="450">
        <v>30</v>
      </c>
      <c r="E12" s="449">
        <v>2</v>
      </c>
      <c r="F12" s="449">
        <v>7</v>
      </c>
      <c r="G12" s="449">
        <v>413</v>
      </c>
      <c r="H12" s="449">
        <v>205</v>
      </c>
      <c r="I12" s="449">
        <v>208</v>
      </c>
      <c r="J12" s="449">
        <v>68</v>
      </c>
      <c r="K12" s="449">
        <v>58</v>
      </c>
      <c r="L12" s="449">
        <v>74</v>
      </c>
      <c r="M12" s="449">
        <v>84</v>
      </c>
      <c r="N12" s="449">
        <v>63</v>
      </c>
      <c r="O12" s="448">
        <v>66</v>
      </c>
      <c r="P12" s="441"/>
      <c r="Q12" s="449"/>
    </row>
    <row r="13" spans="1:18" ht="21.75" customHeight="1">
      <c r="A13" s="452" t="s">
        <v>932</v>
      </c>
      <c r="B13" s="451"/>
      <c r="C13" s="422" t="s">
        <v>931</v>
      </c>
      <c r="D13" s="450">
        <v>32</v>
      </c>
      <c r="E13" s="449">
        <v>4</v>
      </c>
      <c r="F13" s="449">
        <v>3</v>
      </c>
      <c r="G13" s="449">
        <v>424</v>
      </c>
      <c r="H13" s="449">
        <v>209</v>
      </c>
      <c r="I13" s="449">
        <v>215</v>
      </c>
      <c r="J13" s="449">
        <v>73</v>
      </c>
      <c r="K13" s="449">
        <v>70</v>
      </c>
      <c r="L13" s="449">
        <v>73</v>
      </c>
      <c r="M13" s="449">
        <v>72</v>
      </c>
      <c r="N13" s="449">
        <v>63</v>
      </c>
      <c r="O13" s="448">
        <v>73</v>
      </c>
      <c r="P13" s="441"/>
      <c r="Q13" s="283"/>
      <c r="R13" s="283"/>
    </row>
    <row r="14" spans="1:18" ht="21.75" customHeight="1">
      <c r="A14" s="452" t="s">
        <v>604</v>
      </c>
      <c r="B14" s="451"/>
      <c r="C14" s="422" t="s">
        <v>930</v>
      </c>
      <c r="D14" s="450">
        <v>23</v>
      </c>
      <c r="E14" s="449">
        <v>3</v>
      </c>
      <c r="F14" s="449">
        <v>5</v>
      </c>
      <c r="G14" s="449">
        <v>295</v>
      </c>
      <c r="H14" s="449">
        <v>145</v>
      </c>
      <c r="I14" s="449">
        <v>150</v>
      </c>
      <c r="J14" s="449">
        <v>56</v>
      </c>
      <c r="K14" s="449">
        <v>38</v>
      </c>
      <c r="L14" s="449">
        <v>43</v>
      </c>
      <c r="M14" s="449">
        <v>53</v>
      </c>
      <c r="N14" s="449">
        <v>46</v>
      </c>
      <c r="O14" s="448">
        <v>59</v>
      </c>
      <c r="P14" s="441"/>
      <c r="Q14" s="283"/>
      <c r="R14" s="283"/>
    </row>
    <row r="15" spans="1:18" ht="21.75" customHeight="1">
      <c r="A15" s="452" t="s">
        <v>929</v>
      </c>
      <c r="B15" s="451"/>
      <c r="C15" s="422" t="s">
        <v>928</v>
      </c>
      <c r="D15" s="450">
        <v>39</v>
      </c>
      <c r="E15" s="449">
        <v>4</v>
      </c>
      <c r="F15" s="449">
        <v>5</v>
      </c>
      <c r="G15" s="449">
        <v>517</v>
      </c>
      <c r="H15" s="449">
        <v>265</v>
      </c>
      <c r="I15" s="449">
        <v>252</v>
      </c>
      <c r="J15" s="449">
        <v>95</v>
      </c>
      <c r="K15" s="449">
        <v>86</v>
      </c>
      <c r="L15" s="449">
        <v>87</v>
      </c>
      <c r="M15" s="449">
        <v>77</v>
      </c>
      <c r="N15" s="449">
        <v>83</v>
      </c>
      <c r="O15" s="448">
        <v>89</v>
      </c>
      <c r="P15" s="441"/>
      <c r="Q15" s="283"/>
      <c r="R15" s="283"/>
    </row>
    <row r="16" spans="1:18" ht="21.75" customHeight="1">
      <c r="A16" s="447" t="s">
        <v>927</v>
      </c>
      <c r="B16" s="446"/>
      <c r="C16" s="445" t="s">
        <v>926</v>
      </c>
      <c r="D16" s="444">
        <v>24</v>
      </c>
      <c r="E16" s="443">
        <v>3</v>
      </c>
      <c r="F16" s="443">
        <v>5</v>
      </c>
      <c r="G16" s="443">
        <v>303</v>
      </c>
      <c r="H16" s="443">
        <v>137</v>
      </c>
      <c r="I16" s="443">
        <v>166</v>
      </c>
      <c r="J16" s="443">
        <v>48</v>
      </c>
      <c r="K16" s="443">
        <v>57</v>
      </c>
      <c r="L16" s="443">
        <v>37</v>
      </c>
      <c r="M16" s="443">
        <v>59</v>
      </c>
      <c r="N16" s="443">
        <v>52</v>
      </c>
      <c r="O16" s="442">
        <v>50</v>
      </c>
      <c r="P16" s="441"/>
      <c r="Q16" s="283"/>
      <c r="R16" s="283"/>
    </row>
    <row r="17" spans="1:15" ht="13.5" customHeight="1">
      <c r="A17" s="140" t="s">
        <v>925</v>
      </c>
      <c r="D17" s="438"/>
      <c r="E17" s="438"/>
      <c r="F17" s="438"/>
      <c r="G17" s="440"/>
      <c r="H17" s="440"/>
      <c r="I17" s="440"/>
      <c r="J17" s="440"/>
      <c r="K17" s="440"/>
      <c r="M17" s="399"/>
      <c r="N17" s="399"/>
      <c r="O17" s="411" t="s">
        <v>924</v>
      </c>
    </row>
    <row r="18" ht="16.5" customHeight="1"/>
  </sheetData>
  <sheetProtection/>
  <mergeCells count="5">
    <mergeCell ref="G4:O4"/>
    <mergeCell ref="G5:I5"/>
    <mergeCell ref="J5:K5"/>
    <mergeCell ref="L5:M5"/>
    <mergeCell ref="N5:O5"/>
  </mergeCells>
  <printOptions/>
  <pageMargins left="0.787" right="0.787" top="0.984" bottom="0.984" header="0.512" footer="0.51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1.75390625" style="240" customWidth="1"/>
    <col min="2" max="7" width="9.00390625" style="240" customWidth="1"/>
    <col min="8" max="8" width="9.00390625" style="395" customWidth="1"/>
    <col min="9" max="16384" width="9.00390625" style="240" customWidth="1"/>
  </cols>
  <sheetData>
    <row r="1" ht="18.75">
      <c r="A1" s="84" t="s">
        <v>923</v>
      </c>
    </row>
    <row r="2" ht="18.75">
      <c r="A2" s="84"/>
    </row>
    <row r="3" spans="1:18" ht="21" customHeight="1">
      <c r="A3" s="438"/>
      <c r="B3" s="438"/>
      <c r="C3" s="438"/>
      <c r="D3" s="438"/>
      <c r="E3" s="438"/>
      <c r="F3" s="438"/>
      <c r="G3" s="438"/>
      <c r="H3" s="439"/>
      <c r="I3" s="438"/>
      <c r="J3" s="438"/>
      <c r="K3" s="438"/>
      <c r="L3" s="438"/>
      <c r="M3" s="438"/>
      <c r="N3" s="438"/>
      <c r="O3" s="438"/>
      <c r="P3" s="405"/>
      <c r="Q3" s="562" t="s">
        <v>922</v>
      </c>
      <c r="R3" s="562"/>
    </row>
    <row r="4" spans="1:18" ht="21" customHeight="1">
      <c r="A4" s="560" t="s">
        <v>921</v>
      </c>
      <c r="B4" s="554" t="s">
        <v>920</v>
      </c>
      <c r="C4" s="554" t="s">
        <v>905</v>
      </c>
      <c r="D4" s="554" t="s">
        <v>919</v>
      </c>
      <c r="E4" s="554" t="s">
        <v>918</v>
      </c>
      <c r="F4" s="554"/>
      <c r="G4" s="554"/>
      <c r="H4" s="540" t="s">
        <v>917</v>
      </c>
      <c r="I4" s="541"/>
      <c r="J4" s="541"/>
      <c r="K4" s="541"/>
      <c r="L4" s="541"/>
      <c r="M4" s="541"/>
      <c r="N4" s="554" t="s">
        <v>916</v>
      </c>
      <c r="O4" s="554"/>
      <c r="P4" s="554"/>
      <c r="Q4" s="554"/>
      <c r="R4" s="554"/>
    </row>
    <row r="5" spans="1:18" ht="13.5">
      <c r="A5" s="561"/>
      <c r="B5" s="554"/>
      <c r="C5" s="554"/>
      <c r="D5" s="554"/>
      <c r="E5" s="424" t="s">
        <v>773</v>
      </c>
      <c r="F5" s="424" t="s">
        <v>869</v>
      </c>
      <c r="G5" s="424" t="s">
        <v>868</v>
      </c>
      <c r="H5" s="437" t="s">
        <v>773</v>
      </c>
      <c r="I5" s="424" t="s">
        <v>869</v>
      </c>
      <c r="J5" s="424" t="s">
        <v>868</v>
      </c>
      <c r="K5" s="424" t="s">
        <v>915</v>
      </c>
      <c r="L5" s="424" t="s">
        <v>914</v>
      </c>
      <c r="M5" s="424" t="s">
        <v>913</v>
      </c>
      <c r="N5" s="424" t="s">
        <v>773</v>
      </c>
      <c r="O5" s="424" t="s">
        <v>915</v>
      </c>
      <c r="P5" s="424" t="s">
        <v>914</v>
      </c>
      <c r="Q5" s="424" t="s">
        <v>913</v>
      </c>
      <c r="R5" s="424" t="s">
        <v>912</v>
      </c>
    </row>
    <row r="6" spans="1:18" s="365" customFormat="1" ht="21" customHeight="1">
      <c r="A6" s="375" t="s">
        <v>808</v>
      </c>
      <c r="B6" s="413">
        <v>3</v>
      </c>
      <c r="C6" s="415">
        <v>154</v>
      </c>
      <c r="D6" s="415">
        <v>21</v>
      </c>
      <c r="E6" s="409">
        <v>1711</v>
      </c>
      <c r="F6" s="409">
        <v>699</v>
      </c>
      <c r="G6" s="409">
        <v>1012</v>
      </c>
      <c r="H6" s="409">
        <v>1681</v>
      </c>
      <c r="I6" s="409">
        <v>680</v>
      </c>
      <c r="J6" s="409">
        <v>1001</v>
      </c>
      <c r="K6" s="409">
        <v>515</v>
      </c>
      <c r="L6" s="409">
        <v>591</v>
      </c>
      <c r="M6" s="409">
        <v>575</v>
      </c>
      <c r="N6" s="409">
        <v>30</v>
      </c>
      <c r="O6" s="409">
        <v>10</v>
      </c>
      <c r="P6" s="409">
        <v>7</v>
      </c>
      <c r="Q6" s="409">
        <v>6</v>
      </c>
      <c r="R6" s="435">
        <v>7</v>
      </c>
    </row>
    <row r="7" spans="1:18" s="63" customFormat="1" ht="21" customHeight="1">
      <c r="A7" s="375">
        <v>28</v>
      </c>
      <c r="B7" s="436">
        <v>4</v>
      </c>
      <c r="C7" s="144">
        <v>153</v>
      </c>
      <c r="D7" s="144">
        <v>22</v>
      </c>
      <c r="E7" s="409">
        <v>1674</v>
      </c>
      <c r="F7" s="409">
        <v>695</v>
      </c>
      <c r="G7" s="409">
        <v>979</v>
      </c>
      <c r="H7" s="409">
        <v>1641</v>
      </c>
      <c r="I7" s="409">
        <v>673</v>
      </c>
      <c r="J7" s="409">
        <v>968</v>
      </c>
      <c r="K7" s="409">
        <v>549</v>
      </c>
      <c r="L7" s="409">
        <v>511</v>
      </c>
      <c r="M7" s="409">
        <v>591</v>
      </c>
      <c r="N7" s="409">
        <v>33</v>
      </c>
      <c r="O7" s="409">
        <v>15</v>
      </c>
      <c r="P7" s="409">
        <v>9</v>
      </c>
      <c r="Q7" s="409">
        <v>6</v>
      </c>
      <c r="R7" s="435">
        <v>3</v>
      </c>
    </row>
    <row r="8" spans="1:18" s="63" customFormat="1" ht="21" customHeight="1">
      <c r="A8" s="375">
        <v>29</v>
      </c>
      <c r="B8" s="436">
        <v>4</v>
      </c>
      <c r="C8" s="144">
        <v>146</v>
      </c>
      <c r="D8" s="144">
        <v>21</v>
      </c>
      <c r="E8" s="409">
        <v>1583</v>
      </c>
      <c r="F8" s="409">
        <v>685</v>
      </c>
      <c r="G8" s="409">
        <v>898</v>
      </c>
      <c r="H8" s="409">
        <v>1555</v>
      </c>
      <c r="I8" s="409">
        <v>668</v>
      </c>
      <c r="J8" s="409">
        <v>887</v>
      </c>
      <c r="K8" s="409">
        <v>509</v>
      </c>
      <c r="L8" s="409">
        <v>540</v>
      </c>
      <c r="M8" s="409">
        <v>506</v>
      </c>
      <c r="N8" s="409">
        <v>28</v>
      </c>
      <c r="O8" s="409">
        <v>5</v>
      </c>
      <c r="P8" s="409">
        <v>13</v>
      </c>
      <c r="Q8" s="409">
        <v>7</v>
      </c>
      <c r="R8" s="435">
        <v>3</v>
      </c>
    </row>
    <row r="9" spans="1:18" s="63" customFormat="1" ht="21" customHeight="1">
      <c r="A9" s="375">
        <v>30</v>
      </c>
      <c r="B9" s="436">
        <v>2</v>
      </c>
      <c r="C9" s="144">
        <v>134</v>
      </c>
      <c r="D9" s="144">
        <v>15</v>
      </c>
      <c r="E9" s="409">
        <v>1556</v>
      </c>
      <c r="F9" s="409">
        <v>727</v>
      </c>
      <c r="G9" s="409">
        <v>829</v>
      </c>
      <c r="H9" s="409">
        <v>1521</v>
      </c>
      <c r="I9" s="409">
        <v>703</v>
      </c>
      <c r="J9" s="409">
        <v>818</v>
      </c>
      <c r="K9" s="409">
        <v>482</v>
      </c>
      <c r="L9" s="409">
        <v>505</v>
      </c>
      <c r="M9" s="409">
        <v>534</v>
      </c>
      <c r="N9" s="409">
        <v>35</v>
      </c>
      <c r="O9" s="409">
        <v>11</v>
      </c>
      <c r="P9" s="409">
        <v>6</v>
      </c>
      <c r="Q9" s="409">
        <v>12</v>
      </c>
      <c r="R9" s="435">
        <v>6</v>
      </c>
    </row>
    <row r="10" spans="1:18" s="365" customFormat="1" ht="21" customHeight="1">
      <c r="A10" s="370" t="s">
        <v>807</v>
      </c>
      <c r="B10" s="434">
        <v>2</v>
      </c>
      <c r="C10" s="433">
        <v>127</v>
      </c>
      <c r="D10" s="433">
        <v>15</v>
      </c>
      <c r="E10" s="432">
        <v>1497</v>
      </c>
      <c r="F10" s="432">
        <v>704</v>
      </c>
      <c r="G10" s="432">
        <v>793</v>
      </c>
      <c r="H10" s="432">
        <v>1453</v>
      </c>
      <c r="I10" s="432">
        <v>674</v>
      </c>
      <c r="J10" s="432">
        <v>779</v>
      </c>
      <c r="K10" s="432">
        <v>480</v>
      </c>
      <c r="L10" s="432">
        <v>474</v>
      </c>
      <c r="M10" s="432">
        <v>499</v>
      </c>
      <c r="N10" s="432">
        <v>44</v>
      </c>
      <c r="O10" s="432">
        <v>15</v>
      </c>
      <c r="P10" s="432">
        <v>12</v>
      </c>
      <c r="Q10" s="432">
        <v>5</v>
      </c>
      <c r="R10" s="431">
        <v>12</v>
      </c>
    </row>
    <row r="11" spans="1:21" s="365" customFormat="1" ht="21" customHeight="1">
      <c r="A11" s="427"/>
      <c r="B11" s="427"/>
      <c r="C11" s="429"/>
      <c r="D11" s="429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R11" s="430" t="s">
        <v>911</v>
      </c>
      <c r="S11" s="430"/>
      <c r="T11" s="430"/>
      <c r="U11" s="430"/>
    </row>
    <row r="12" spans="1:18" s="365" customFormat="1" ht="21" customHeight="1">
      <c r="A12" s="427"/>
      <c r="B12" s="427"/>
      <c r="C12" s="429"/>
      <c r="D12" s="429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8"/>
      <c r="P12" s="428"/>
      <c r="Q12" s="428"/>
      <c r="R12" s="428"/>
    </row>
    <row r="13" spans="1:18" s="365" customFormat="1" ht="21" customHeight="1">
      <c r="A13" s="427"/>
      <c r="B13" s="427"/>
      <c r="D13" s="405"/>
      <c r="E13" s="405"/>
      <c r="G13" s="26" t="s">
        <v>910</v>
      </c>
      <c r="H13" s="426"/>
      <c r="I13" s="426"/>
      <c r="J13" s="426"/>
      <c r="K13" s="426"/>
      <c r="L13" s="426"/>
      <c r="M13" s="426"/>
      <c r="N13" s="426"/>
      <c r="O13" s="411"/>
      <c r="P13" s="411"/>
      <c r="Q13" s="411"/>
      <c r="R13" s="411"/>
    </row>
    <row r="14" spans="1:18" ht="21" customHeight="1">
      <c r="A14" s="560" t="s">
        <v>909</v>
      </c>
      <c r="B14" s="540" t="s">
        <v>908</v>
      </c>
      <c r="C14" s="541"/>
      <c r="D14" s="542"/>
      <c r="E14" s="540" t="s">
        <v>907</v>
      </c>
      <c r="F14" s="541"/>
      <c r="G14" s="542"/>
      <c r="H14" s="425"/>
      <c r="I14" s="399"/>
      <c r="J14" s="399"/>
      <c r="K14" s="399"/>
      <c r="L14" s="399"/>
      <c r="M14" s="399"/>
      <c r="N14" s="399"/>
      <c r="O14" s="399"/>
      <c r="P14" s="399"/>
      <c r="Q14" s="399"/>
      <c r="R14" s="399"/>
    </row>
    <row r="15" spans="1:18" ht="21" customHeight="1">
      <c r="A15" s="561"/>
      <c r="B15" s="424" t="s">
        <v>906</v>
      </c>
      <c r="C15" s="424" t="s">
        <v>905</v>
      </c>
      <c r="D15" s="423" t="s">
        <v>904</v>
      </c>
      <c r="E15" s="424" t="s">
        <v>906</v>
      </c>
      <c r="F15" s="424" t="s">
        <v>905</v>
      </c>
      <c r="G15" s="423" t="s">
        <v>904</v>
      </c>
      <c r="H15" s="374"/>
      <c r="I15" s="422"/>
      <c r="J15" s="422"/>
      <c r="K15" s="422"/>
      <c r="L15" s="422"/>
      <c r="M15" s="422"/>
      <c r="N15" s="422"/>
      <c r="O15" s="422"/>
      <c r="P15" s="422"/>
      <c r="Q15" s="422"/>
      <c r="R15" s="422"/>
    </row>
    <row r="16" spans="1:18" ht="21" customHeight="1">
      <c r="A16" s="421" t="s">
        <v>903</v>
      </c>
      <c r="B16" s="420">
        <v>15</v>
      </c>
      <c r="C16" s="419">
        <v>50</v>
      </c>
      <c r="D16" s="418">
        <v>591</v>
      </c>
      <c r="E16" s="418">
        <v>4</v>
      </c>
      <c r="F16" s="418">
        <v>8</v>
      </c>
      <c r="G16" s="417">
        <v>44</v>
      </c>
      <c r="H16" s="409"/>
      <c r="I16" s="415"/>
      <c r="J16" s="415"/>
      <c r="K16" s="415"/>
      <c r="L16" s="415"/>
      <c r="M16" s="415"/>
      <c r="N16" s="415"/>
      <c r="O16" s="415"/>
      <c r="P16" s="415"/>
      <c r="Q16" s="415"/>
      <c r="R16" s="415"/>
    </row>
    <row r="17" spans="1:18" ht="21" customHeight="1" hidden="1">
      <c r="A17" s="416" t="s">
        <v>902</v>
      </c>
      <c r="B17" s="413">
        <v>4</v>
      </c>
      <c r="C17" s="399">
        <v>47</v>
      </c>
      <c r="D17" s="412">
        <v>160</v>
      </c>
      <c r="E17" s="411" t="s">
        <v>646</v>
      </c>
      <c r="F17" s="411" t="s">
        <v>646</v>
      </c>
      <c r="G17" s="410" t="s">
        <v>646</v>
      </c>
      <c r="H17" s="409"/>
      <c r="I17" s="415"/>
      <c r="J17" s="415"/>
      <c r="K17" s="415"/>
      <c r="L17" s="415"/>
      <c r="M17" s="415"/>
      <c r="N17" s="412"/>
      <c r="O17" s="412"/>
      <c r="P17" s="412"/>
      <c r="Q17" s="412"/>
      <c r="R17" s="412"/>
    </row>
    <row r="18" spans="1:18" ht="21" customHeight="1" hidden="1">
      <c r="A18" s="414" t="s">
        <v>901</v>
      </c>
      <c r="B18" s="413">
        <v>4</v>
      </c>
      <c r="C18" s="399">
        <v>28</v>
      </c>
      <c r="D18" s="412">
        <v>149</v>
      </c>
      <c r="E18" s="411" t="s">
        <v>646</v>
      </c>
      <c r="F18" s="411" t="s">
        <v>646</v>
      </c>
      <c r="G18" s="410" t="s">
        <v>646</v>
      </c>
      <c r="H18" s="409"/>
      <c r="I18" s="409"/>
      <c r="J18" s="409"/>
      <c r="K18" s="409"/>
      <c r="L18" s="409"/>
      <c r="M18" s="409"/>
      <c r="N18" s="408"/>
      <c r="O18" s="408"/>
      <c r="P18" s="408"/>
      <c r="Q18" s="408"/>
      <c r="R18" s="408"/>
    </row>
    <row r="19" spans="1:14" ht="21" customHeight="1">
      <c r="A19" s="407" t="s">
        <v>900</v>
      </c>
      <c r="B19" s="406">
        <v>23</v>
      </c>
      <c r="C19" s="405">
        <v>69</v>
      </c>
      <c r="D19" s="404">
        <v>862</v>
      </c>
      <c r="E19" s="403" t="s">
        <v>646</v>
      </c>
      <c r="F19" s="403" t="s">
        <v>646</v>
      </c>
      <c r="G19" s="402" t="s">
        <v>646</v>
      </c>
      <c r="H19" s="401"/>
      <c r="I19" s="399"/>
      <c r="J19" s="399"/>
      <c r="K19" s="399"/>
      <c r="L19" s="399"/>
      <c r="M19" s="400"/>
      <c r="N19" s="399"/>
    </row>
    <row r="20" spans="2:18" ht="13.5" customHeight="1">
      <c r="B20" s="399"/>
      <c r="C20" s="399"/>
      <c r="E20" s="398"/>
      <c r="F20" s="398"/>
      <c r="G20" s="397" t="s">
        <v>899</v>
      </c>
      <c r="P20" s="396"/>
      <c r="Q20" s="396"/>
      <c r="R20" s="396"/>
    </row>
  </sheetData>
  <sheetProtection/>
  <mergeCells count="11">
    <mergeCell ref="Q3:R3"/>
    <mergeCell ref="A4:A5"/>
    <mergeCell ref="B4:B5"/>
    <mergeCell ref="C4:C5"/>
    <mergeCell ref="D4:D5"/>
    <mergeCell ref="E4:G4"/>
    <mergeCell ref="H4:M4"/>
    <mergeCell ref="N4:R4"/>
    <mergeCell ref="A14:A15"/>
    <mergeCell ref="B14:D14"/>
    <mergeCell ref="E14:G14"/>
  </mergeCells>
  <printOptions/>
  <pageMargins left="0.48" right="0.2755905511811024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4"/>
  <sheetViews>
    <sheetView zoomScale="80" zoomScaleNormal="80" zoomScalePageLayoutView="0" workbookViewId="0" topLeftCell="A1">
      <selection activeCell="E11" sqref="E11"/>
    </sheetView>
  </sheetViews>
  <sheetFormatPr defaultColWidth="9.00390625" defaultRowHeight="13.5"/>
  <cols>
    <col min="1" max="1" width="7.75390625" style="0" customWidth="1"/>
    <col min="2" max="3" width="7.375" style="0" customWidth="1"/>
    <col min="4" max="26" width="7.125" style="0" customWidth="1"/>
    <col min="27" max="28" width="7.625" style="0" customWidth="1"/>
  </cols>
  <sheetData>
    <row r="1" spans="1:5" ht="27" customHeight="1">
      <c r="A1" s="15" t="s">
        <v>898</v>
      </c>
      <c r="B1" s="16"/>
      <c r="C1" s="16"/>
      <c r="D1" s="16"/>
      <c r="E1" s="16"/>
    </row>
    <row r="2" spans="1:28" ht="18.75">
      <c r="A2" s="15"/>
      <c r="B2" s="16"/>
      <c r="C2" s="16"/>
      <c r="D2" s="16"/>
      <c r="E2" s="16"/>
      <c r="M2" s="353"/>
      <c r="AA2" s="394"/>
      <c r="AB2" s="362" t="s">
        <v>897</v>
      </c>
    </row>
    <row r="3" spans="1:28" ht="37.5" customHeight="1">
      <c r="A3" s="530" t="s">
        <v>896</v>
      </c>
      <c r="B3" s="530" t="s">
        <v>895</v>
      </c>
      <c r="C3" s="563" t="s">
        <v>894</v>
      </c>
      <c r="D3" s="564"/>
      <c r="E3" s="564"/>
      <c r="F3" s="564"/>
      <c r="G3" s="564"/>
      <c r="H3" s="564"/>
      <c r="I3" s="529"/>
      <c r="J3" s="530" t="s">
        <v>893</v>
      </c>
      <c r="K3" s="530"/>
      <c r="L3" s="563"/>
      <c r="M3" s="360"/>
      <c r="N3" s="563" t="s">
        <v>892</v>
      </c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29"/>
      <c r="AA3" s="393" t="s">
        <v>891</v>
      </c>
      <c r="AB3" s="393" t="s">
        <v>890</v>
      </c>
    </row>
    <row r="4" spans="1:28" ht="37.5" customHeight="1">
      <c r="A4" s="530"/>
      <c r="B4" s="530"/>
      <c r="C4" s="565" t="s">
        <v>773</v>
      </c>
      <c r="D4" s="568" t="s">
        <v>889</v>
      </c>
      <c r="E4" s="568"/>
      <c r="F4" s="568"/>
      <c r="G4" s="568"/>
      <c r="H4" s="568"/>
      <c r="I4" s="392"/>
      <c r="J4" s="570" t="s">
        <v>773</v>
      </c>
      <c r="K4" s="565" t="s">
        <v>888</v>
      </c>
      <c r="L4" s="568" t="s">
        <v>887</v>
      </c>
      <c r="M4" s="342" t="s">
        <v>886</v>
      </c>
      <c r="N4" s="570" t="s">
        <v>885</v>
      </c>
      <c r="O4" s="568"/>
      <c r="P4" s="575"/>
      <c r="Q4" s="563" t="s">
        <v>884</v>
      </c>
      <c r="R4" s="564"/>
      <c r="S4" s="564"/>
      <c r="T4" s="564"/>
      <c r="U4" s="564"/>
      <c r="V4" s="564"/>
      <c r="W4" s="564"/>
      <c r="X4" s="564"/>
      <c r="Y4" s="564"/>
      <c r="Z4" s="529"/>
      <c r="AA4" s="391" t="s">
        <v>883</v>
      </c>
      <c r="AB4" s="391" t="s">
        <v>883</v>
      </c>
    </row>
    <row r="5" spans="1:28" ht="37.5" customHeight="1">
      <c r="A5" s="530"/>
      <c r="B5" s="530"/>
      <c r="C5" s="566"/>
      <c r="D5" s="569"/>
      <c r="E5" s="569"/>
      <c r="F5" s="569"/>
      <c r="G5" s="569"/>
      <c r="H5" s="569"/>
      <c r="I5" s="390" t="s">
        <v>882</v>
      </c>
      <c r="J5" s="571"/>
      <c r="K5" s="566"/>
      <c r="L5" s="574"/>
      <c r="M5" s="342" t="s">
        <v>881</v>
      </c>
      <c r="N5" s="572"/>
      <c r="O5" s="569"/>
      <c r="P5" s="576"/>
      <c r="Q5" s="530" t="s">
        <v>880</v>
      </c>
      <c r="R5" s="530"/>
      <c r="S5" s="530" t="s">
        <v>879</v>
      </c>
      <c r="T5" s="530"/>
      <c r="U5" s="530" t="s">
        <v>878</v>
      </c>
      <c r="V5" s="530"/>
      <c r="W5" s="530" t="s">
        <v>877</v>
      </c>
      <c r="X5" s="530"/>
      <c r="Y5" s="530" t="s">
        <v>876</v>
      </c>
      <c r="Z5" s="530"/>
      <c r="AA5" s="389" t="s">
        <v>875</v>
      </c>
      <c r="AB5" s="388"/>
    </row>
    <row r="6" spans="1:28" ht="37.5" customHeight="1">
      <c r="A6" s="530"/>
      <c r="B6" s="530"/>
      <c r="C6" s="567"/>
      <c r="D6" s="27" t="s">
        <v>874</v>
      </c>
      <c r="E6" s="216" t="s">
        <v>873</v>
      </c>
      <c r="F6" s="216" t="s">
        <v>870</v>
      </c>
      <c r="G6" s="216" t="s">
        <v>872</v>
      </c>
      <c r="H6" s="216" t="s">
        <v>871</v>
      </c>
      <c r="I6" s="358" t="s">
        <v>870</v>
      </c>
      <c r="J6" s="572"/>
      <c r="K6" s="567"/>
      <c r="L6" s="569"/>
      <c r="M6" s="387"/>
      <c r="N6" s="216" t="s">
        <v>773</v>
      </c>
      <c r="O6" s="216" t="s">
        <v>869</v>
      </c>
      <c r="P6" s="216" t="s">
        <v>868</v>
      </c>
      <c r="Q6" s="216" t="s">
        <v>869</v>
      </c>
      <c r="R6" s="216" t="s">
        <v>868</v>
      </c>
      <c r="S6" s="216" t="s">
        <v>869</v>
      </c>
      <c r="T6" s="216" t="s">
        <v>868</v>
      </c>
      <c r="U6" s="216" t="s">
        <v>869</v>
      </c>
      <c r="V6" s="216" t="s">
        <v>868</v>
      </c>
      <c r="W6" s="216" t="s">
        <v>869</v>
      </c>
      <c r="X6" s="216" t="s">
        <v>868</v>
      </c>
      <c r="Y6" s="216" t="s">
        <v>869</v>
      </c>
      <c r="Z6" s="216" t="s">
        <v>868</v>
      </c>
      <c r="AA6" s="358" t="s">
        <v>867</v>
      </c>
      <c r="AB6" s="358" t="s">
        <v>866</v>
      </c>
    </row>
    <row r="7" spans="1:28" s="28" customFormat="1" ht="37.5" customHeight="1">
      <c r="A7" s="381" t="s">
        <v>808</v>
      </c>
      <c r="B7" s="386">
        <v>59</v>
      </c>
      <c r="C7" s="384">
        <v>92</v>
      </c>
      <c r="D7" s="384">
        <v>18</v>
      </c>
      <c r="E7" s="384">
        <v>19</v>
      </c>
      <c r="F7" s="384">
        <v>3</v>
      </c>
      <c r="G7" s="384">
        <v>2</v>
      </c>
      <c r="H7" s="385" t="s">
        <v>550</v>
      </c>
      <c r="I7" s="384">
        <v>50</v>
      </c>
      <c r="J7" s="384">
        <v>13</v>
      </c>
      <c r="K7" s="384">
        <v>12</v>
      </c>
      <c r="L7" s="384">
        <v>1</v>
      </c>
      <c r="M7" s="384">
        <v>800</v>
      </c>
      <c r="N7" s="384">
        <v>776</v>
      </c>
      <c r="O7" s="384">
        <v>747</v>
      </c>
      <c r="P7" s="384">
        <v>29</v>
      </c>
      <c r="Q7" s="384">
        <v>154</v>
      </c>
      <c r="R7" s="384">
        <v>8</v>
      </c>
      <c r="S7" s="384">
        <v>138</v>
      </c>
      <c r="T7" s="384">
        <v>9</v>
      </c>
      <c r="U7" s="384">
        <v>150</v>
      </c>
      <c r="V7" s="384">
        <v>2</v>
      </c>
      <c r="W7" s="384">
        <v>170</v>
      </c>
      <c r="X7" s="384">
        <v>7</v>
      </c>
      <c r="Y7" s="384">
        <v>135</v>
      </c>
      <c r="Z7" s="384">
        <v>3</v>
      </c>
      <c r="AA7" s="383">
        <v>15809</v>
      </c>
      <c r="AB7" s="382">
        <v>76116</v>
      </c>
    </row>
    <row r="8" spans="1:28" s="28" customFormat="1" ht="37.5" customHeight="1">
      <c r="A8" s="381">
        <v>28</v>
      </c>
      <c r="B8" s="380">
        <v>61</v>
      </c>
      <c r="C8" s="378">
        <v>88</v>
      </c>
      <c r="D8" s="378">
        <v>15</v>
      </c>
      <c r="E8" s="378">
        <v>19</v>
      </c>
      <c r="F8" s="378">
        <v>4</v>
      </c>
      <c r="G8" s="378">
        <v>3</v>
      </c>
      <c r="H8" s="379" t="s">
        <v>865</v>
      </c>
      <c r="I8" s="378">
        <v>47</v>
      </c>
      <c r="J8" s="378">
        <v>12</v>
      </c>
      <c r="K8" s="378">
        <v>11</v>
      </c>
      <c r="L8" s="378">
        <v>1</v>
      </c>
      <c r="M8" s="378">
        <v>800</v>
      </c>
      <c r="N8" s="378">
        <v>819</v>
      </c>
      <c r="O8" s="378">
        <v>786</v>
      </c>
      <c r="P8" s="378">
        <v>33</v>
      </c>
      <c r="Q8" s="378">
        <v>167</v>
      </c>
      <c r="R8" s="378">
        <v>3</v>
      </c>
      <c r="S8" s="378">
        <v>151</v>
      </c>
      <c r="T8" s="378">
        <v>7</v>
      </c>
      <c r="U8" s="378">
        <v>134</v>
      </c>
      <c r="V8" s="378">
        <v>9</v>
      </c>
      <c r="W8" s="378">
        <v>168</v>
      </c>
      <c r="X8" s="378">
        <v>7</v>
      </c>
      <c r="Y8" s="378">
        <v>166</v>
      </c>
      <c r="Z8" s="378">
        <v>7</v>
      </c>
      <c r="AA8" s="377">
        <v>15905</v>
      </c>
      <c r="AB8" s="376">
        <v>76116</v>
      </c>
    </row>
    <row r="9" spans="1:28" s="63" customFormat="1" ht="43.5" customHeight="1">
      <c r="A9" s="155">
        <v>29</v>
      </c>
      <c r="B9" s="375">
        <v>62</v>
      </c>
      <c r="C9" s="373">
        <v>98</v>
      </c>
      <c r="D9" s="373">
        <v>14</v>
      </c>
      <c r="E9" s="373">
        <v>19</v>
      </c>
      <c r="F9" s="373">
        <v>6</v>
      </c>
      <c r="G9" s="373">
        <v>2</v>
      </c>
      <c r="H9" s="374" t="s">
        <v>865</v>
      </c>
      <c r="I9" s="373">
        <v>57</v>
      </c>
      <c r="J9" s="373">
        <v>12</v>
      </c>
      <c r="K9" s="373">
        <v>11</v>
      </c>
      <c r="L9" s="373">
        <v>1</v>
      </c>
      <c r="M9" s="373">
        <v>800</v>
      </c>
      <c r="N9" s="373">
        <v>810</v>
      </c>
      <c r="O9" s="373">
        <v>774</v>
      </c>
      <c r="P9" s="373">
        <v>36</v>
      </c>
      <c r="Q9" s="373">
        <v>156</v>
      </c>
      <c r="R9" s="373">
        <v>11</v>
      </c>
      <c r="S9" s="373">
        <v>163</v>
      </c>
      <c r="T9" s="373">
        <v>3</v>
      </c>
      <c r="U9" s="373">
        <v>149</v>
      </c>
      <c r="V9" s="373">
        <v>6</v>
      </c>
      <c r="W9" s="373">
        <v>142</v>
      </c>
      <c r="X9" s="373">
        <v>9</v>
      </c>
      <c r="Y9" s="373">
        <v>164</v>
      </c>
      <c r="Z9" s="373">
        <v>7</v>
      </c>
      <c r="AA9" s="372">
        <v>16067</v>
      </c>
      <c r="AB9" s="371">
        <v>76116</v>
      </c>
    </row>
    <row r="10" spans="1:28" s="63" customFormat="1" ht="43.5" customHeight="1">
      <c r="A10" s="155">
        <v>30</v>
      </c>
      <c r="B10" s="375">
        <v>64</v>
      </c>
      <c r="C10" s="373">
        <v>99</v>
      </c>
      <c r="D10" s="373">
        <v>15</v>
      </c>
      <c r="E10" s="373">
        <v>19</v>
      </c>
      <c r="F10" s="373">
        <v>8</v>
      </c>
      <c r="G10" s="373">
        <v>1</v>
      </c>
      <c r="H10" s="374" t="s">
        <v>646</v>
      </c>
      <c r="I10" s="373">
        <v>56</v>
      </c>
      <c r="J10" s="373">
        <v>11</v>
      </c>
      <c r="K10" s="373">
        <v>10</v>
      </c>
      <c r="L10" s="373">
        <v>1</v>
      </c>
      <c r="M10" s="373">
        <v>800</v>
      </c>
      <c r="N10" s="373">
        <v>839</v>
      </c>
      <c r="O10" s="373">
        <v>797</v>
      </c>
      <c r="P10" s="373">
        <v>42</v>
      </c>
      <c r="Q10" s="373">
        <v>172</v>
      </c>
      <c r="R10" s="373">
        <v>13</v>
      </c>
      <c r="S10" s="373">
        <v>153</v>
      </c>
      <c r="T10" s="373">
        <v>11</v>
      </c>
      <c r="U10" s="373">
        <v>165</v>
      </c>
      <c r="V10" s="373">
        <v>3</v>
      </c>
      <c r="W10" s="373">
        <v>167</v>
      </c>
      <c r="X10" s="373">
        <v>6</v>
      </c>
      <c r="Y10" s="373">
        <v>140</v>
      </c>
      <c r="Z10" s="373">
        <v>9</v>
      </c>
      <c r="AA10" s="372">
        <v>16654</v>
      </c>
      <c r="AB10" s="371">
        <v>76116</v>
      </c>
    </row>
    <row r="11" spans="1:28" s="365" customFormat="1" ht="43.5" customHeight="1">
      <c r="A11" s="340" t="s">
        <v>807</v>
      </c>
      <c r="B11" s="370">
        <v>64</v>
      </c>
      <c r="C11" s="368">
        <v>102</v>
      </c>
      <c r="D11" s="368">
        <v>17</v>
      </c>
      <c r="E11" s="368">
        <v>18</v>
      </c>
      <c r="F11" s="368">
        <v>8</v>
      </c>
      <c r="G11" s="369" t="s">
        <v>864</v>
      </c>
      <c r="H11" s="369" t="s">
        <v>864</v>
      </c>
      <c r="I11" s="368">
        <v>59</v>
      </c>
      <c r="J11" s="368">
        <v>12</v>
      </c>
      <c r="K11" s="368">
        <v>11</v>
      </c>
      <c r="L11" s="368">
        <v>1</v>
      </c>
      <c r="M11" s="368">
        <v>800</v>
      </c>
      <c r="N11" s="368">
        <v>871</v>
      </c>
      <c r="O11" s="368">
        <v>828</v>
      </c>
      <c r="P11" s="368">
        <v>43</v>
      </c>
      <c r="Q11" s="368">
        <v>168</v>
      </c>
      <c r="R11" s="368">
        <v>9</v>
      </c>
      <c r="S11" s="368">
        <v>172</v>
      </c>
      <c r="T11" s="368">
        <v>13</v>
      </c>
      <c r="U11" s="368">
        <v>147</v>
      </c>
      <c r="V11" s="368">
        <v>11</v>
      </c>
      <c r="W11" s="368">
        <v>174</v>
      </c>
      <c r="X11" s="368">
        <v>5</v>
      </c>
      <c r="Y11" s="368">
        <v>167</v>
      </c>
      <c r="Z11" s="368">
        <v>5</v>
      </c>
      <c r="AA11" s="367">
        <v>16654</v>
      </c>
      <c r="AB11" s="366">
        <v>76116</v>
      </c>
    </row>
    <row r="12" spans="1:28" ht="13.5" customHeight="1">
      <c r="A12" s="364"/>
      <c r="B12" s="364"/>
      <c r="C12" s="364"/>
      <c r="D12" s="364"/>
      <c r="E12" s="364"/>
      <c r="F12" s="364"/>
      <c r="N12" s="364"/>
      <c r="O12" s="364"/>
      <c r="P12" s="364"/>
      <c r="Q12" s="364"/>
      <c r="R12" s="364"/>
      <c r="S12" s="364"/>
      <c r="V12" s="85"/>
      <c r="W12" s="85"/>
      <c r="X12" s="85"/>
      <c r="Z12" s="16"/>
      <c r="AA12" s="16"/>
      <c r="AB12" s="86" t="s">
        <v>863</v>
      </c>
    </row>
    <row r="13" spans="14:16" ht="13.5">
      <c r="N13" s="573"/>
      <c r="O13" s="573"/>
      <c r="P13" s="573"/>
    </row>
    <row r="14" spans="14:16" ht="13.5">
      <c r="N14" s="364"/>
      <c r="O14" s="364"/>
      <c r="P14" s="364"/>
    </row>
  </sheetData>
  <sheetProtection/>
  <mergeCells count="18">
    <mergeCell ref="N13:P13"/>
    <mergeCell ref="L4:L6"/>
    <mergeCell ref="N4:P5"/>
    <mergeCell ref="Q4:Z4"/>
    <mergeCell ref="Q5:R5"/>
    <mergeCell ref="S5:T5"/>
    <mergeCell ref="U5:V5"/>
    <mergeCell ref="W5:X5"/>
    <mergeCell ref="Y5:Z5"/>
    <mergeCell ref="A3:A6"/>
    <mergeCell ref="B3:B6"/>
    <mergeCell ref="C3:I3"/>
    <mergeCell ref="J3:L3"/>
    <mergeCell ref="N3:Z3"/>
    <mergeCell ref="C4:C6"/>
    <mergeCell ref="D4:H5"/>
    <mergeCell ref="J4:J6"/>
    <mergeCell ref="K4:K6"/>
  </mergeCells>
  <printOptions/>
  <pageMargins left="0.787" right="0.787" top="1.45" bottom="0.984" header="0.512" footer="0.51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0.625" style="0" customWidth="1"/>
    <col min="2" max="2" width="9.625" style="0" customWidth="1"/>
    <col min="3" max="4" width="10.125" style="0" customWidth="1"/>
    <col min="5" max="5" width="10.625" style="0" customWidth="1"/>
    <col min="6" max="6" width="10.125" style="0" customWidth="1"/>
    <col min="7" max="15" width="9.125" style="0" customWidth="1"/>
    <col min="16" max="16" width="10.625" style="0" customWidth="1"/>
    <col min="17" max="17" width="20.625" style="0" customWidth="1"/>
  </cols>
  <sheetData>
    <row r="1" ht="17.25">
      <c r="A1" s="363" t="s">
        <v>862</v>
      </c>
    </row>
    <row r="2" spans="14:15" ht="23.25" customHeight="1">
      <c r="N2" s="577" t="s">
        <v>861</v>
      </c>
      <c r="O2" s="577"/>
    </row>
    <row r="3" spans="1:15" ht="20.25" customHeight="1">
      <c r="A3" s="526" t="s">
        <v>833</v>
      </c>
      <c r="B3" s="565" t="s">
        <v>832</v>
      </c>
      <c r="C3" s="586" t="s">
        <v>860</v>
      </c>
      <c r="D3" s="588" t="s">
        <v>859</v>
      </c>
      <c r="E3" s="586" t="s">
        <v>858</v>
      </c>
      <c r="F3" s="590" t="s">
        <v>828</v>
      </c>
      <c r="G3" s="361"/>
      <c r="H3" s="351"/>
      <c r="I3" s="351"/>
      <c r="J3" s="579" t="s">
        <v>824</v>
      </c>
      <c r="K3" s="580"/>
      <c r="L3" s="580"/>
      <c r="M3" s="581"/>
      <c r="N3" s="360"/>
      <c r="O3" s="360"/>
    </row>
    <row r="4" spans="1:15" ht="20.25" customHeight="1">
      <c r="A4" s="527"/>
      <c r="B4" s="566"/>
      <c r="C4" s="587"/>
      <c r="D4" s="589"/>
      <c r="E4" s="587"/>
      <c r="F4" s="591"/>
      <c r="G4" s="578" t="s">
        <v>827</v>
      </c>
      <c r="H4" s="578" t="s">
        <v>857</v>
      </c>
      <c r="I4" s="578" t="s">
        <v>856</v>
      </c>
      <c r="J4" s="582" t="s">
        <v>855</v>
      </c>
      <c r="K4" s="582" t="s">
        <v>854</v>
      </c>
      <c r="L4" s="582" t="s">
        <v>853</v>
      </c>
      <c r="M4" s="582" t="s">
        <v>852</v>
      </c>
      <c r="N4" s="350" t="s">
        <v>851</v>
      </c>
      <c r="O4" s="350" t="s">
        <v>850</v>
      </c>
    </row>
    <row r="5" spans="1:15" ht="20.25" customHeight="1">
      <c r="A5" s="527"/>
      <c r="B5" s="566"/>
      <c r="C5" s="587"/>
      <c r="D5" s="589"/>
      <c r="E5" s="587"/>
      <c r="F5" s="591"/>
      <c r="G5" s="578"/>
      <c r="H5" s="578"/>
      <c r="I5" s="578"/>
      <c r="J5" s="583"/>
      <c r="K5" s="578"/>
      <c r="L5" s="578"/>
      <c r="M5" s="578"/>
      <c r="N5" s="342" t="s">
        <v>849</v>
      </c>
      <c r="O5" s="342" t="s">
        <v>848</v>
      </c>
    </row>
    <row r="6" spans="1:15" ht="20.25" customHeight="1">
      <c r="A6" s="528"/>
      <c r="B6" s="567"/>
      <c r="C6" s="358" t="s">
        <v>847</v>
      </c>
      <c r="D6" s="359" t="s">
        <v>846</v>
      </c>
      <c r="E6" s="359" t="s">
        <v>845</v>
      </c>
      <c r="F6" s="359" t="s">
        <v>815</v>
      </c>
      <c r="G6" s="358" t="s">
        <v>814</v>
      </c>
      <c r="H6" s="357" t="s">
        <v>844</v>
      </c>
      <c r="I6" s="357" t="s">
        <v>843</v>
      </c>
      <c r="J6" s="584"/>
      <c r="K6" s="585"/>
      <c r="L6" s="585"/>
      <c r="M6" s="585"/>
      <c r="N6" s="338"/>
      <c r="O6" s="338"/>
    </row>
    <row r="7" spans="1:15" s="300" customFormat="1" ht="33" customHeight="1">
      <c r="A7" s="342" t="s">
        <v>808</v>
      </c>
      <c r="B7" s="344">
        <v>643</v>
      </c>
      <c r="C7" s="344">
        <v>640</v>
      </c>
      <c r="D7" s="342" t="s">
        <v>841</v>
      </c>
      <c r="E7" s="342" t="s">
        <v>842</v>
      </c>
      <c r="F7" s="342" t="s">
        <v>646</v>
      </c>
      <c r="G7" s="342">
        <v>1</v>
      </c>
      <c r="H7" s="343">
        <v>1</v>
      </c>
      <c r="I7" s="343">
        <v>1</v>
      </c>
      <c r="J7" s="343">
        <v>42</v>
      </c>
      <c r="K7" s="342" t="s">
        <v>840</v>
      </c>
      <c r="L7" s="342" t="s">
        <v>840</v>
      </c>
      <c r="M7" s="342" t="s">
        <v>550</v>
      </c>
      <c r="N7" s="356">
        <v>99.5</v>
      </c>
      <c r="O7" s="356">
        <v>0.2</v>
      </c>
    </row>
    <row r="8" spans="1:15" s="300" customFormat="1" ht="33" customHeight="1">
      <c r="A8" s="342">
        <v>28</v>
      </c>
      <c r="B8" s="344">
        <v>702</v>
      </c>
      <c r="C8" s="344">
        <v>696</v>
      </c>
      <c r="D8" s="342">
        <v>1</v>
      </c>
      <c r="E8" s="342">
        <v>4</v>
      </c>
      <c r="F8" s="342" t="s">
        <v>646</v>
      </c>
      <c r="G8" s="342" t="s">
        <v>646</v>
      </c>
      <c r="H8" s="343">
        <v>1</v>
      </c>
      <c r="I8" s="343" t="s">
        <v>646</v>
      </c>
      <c r="J8" s="343">
        <v>48</v>
      </c>
      <c r="K8" s="342" t="s">
        <v>646</v>
      </c>
      <c r="L8" s="342" t="s">
        <v>646</v>
      </c>
      <c r="M8" s="342" t="s">
        <v>646</v>
      </c>
      <c r="N8" s="356">
        <v>99.1</v>
      </c>
      <c r="O8" s="356">
        <v>0</v>
      </c>
    </row>
    <row r="9" spans="1:15" s="300" customFormat="1" ht="33" customHeight="1">
      <c r="A9" s="342">
        <v>29</v>
      </c>
      <c r="B9" s="344">
        <v>689</v>
      </c>
      <c r="C9" s="344">
        <v>676</v>
      </c>
      <c r="D9" s="342">
        <v>1</v>
      </c>
      <c r="E9" s="342" t="s">
        <v>550</v>
      </c>
      <c r="F9" s="342">
        <v>1</v>
      </c>
      <c r="G9" s="342">
        <v>7</v>
      </c>
      <c r="H9" s="343">
        <v>4</v>
      </c>
      <c r="I9" s="319" t="s">
        <v>836</v>
      </c>
      <c r="J9" s="343">
        <v>50</v>
      </c>
      <c r="K9" s="342" t="s">
        <v>550</v>
      </c>
      <c r="L9" s="342" t="s">
        <v>836</v>
      </c>
      <c r="M9" s="342" t="s">
        <v>836</v>
      </c>
      <c r="N9" s="356">
        <v>98.1</v>
      </c>
      <c r="O9" s="356">
        <v>1</v>
      </c>
    </row>
    <row r="10" spans="1:15" s="300" customFormat="1" ht="33" customHeight="1">
      <c r="A10" s="342">
        <v>30</v>
      </c>
      <c r="B10" s="344">
        <v>720</v>
      </c>
      <c r="C10" s="344">
        <v>710</v>
      </c>
      <c r="D10" s="342">
        <v>2</v>
      </c>
      <c r="E10" s="342" t="s">
        <v>841</v>
      </c>
      <c r="F10" s="342">
        <v>2</v>
      </c>
      <c r="G10" s="342">
        <v>1</v>
      </c>
      <c r="H10" s="319">
        <v>5</v>
      </c>
      <c r="I10" s="319" t="s">
        <v>550</v>
      </c>
      <c r="J10" s="343">
        <v>73</v>
      </c>
      <c r="K10" s="342" t="s">
        <v>840</v>
      </c>
      <c r="L10" s="342" t="s">
        <v>836</v>
      </c>
      <c r="M10" s="342" t="s">
        <v>836</v>
      </c>
      <c r="N10" s="356">
        <v>98.6</v>
      </c>
      <c r="O10" s="356">
        <v>0.1</v>
      </c>
    </row>
    <row r="11" spans="1:15" ht="33" customHeight="1">
      <c r="A11" s="289" t="s">
        <v>807</v>
      </c>
      <c r="B11" s="339">
        <v>674</v>
      </c>
      <c r="C11" s="339">
        <v>671</v>
      </c>
      <c r="D11" s="114" t="s">
        <v>839</v>
      </c>
      <c r="E11" s="114" t="s">
        <v>550</v>
      </c>
      <c r="F11" s="114" t="s">
        <v>646</v>
      </c>
      <c r="G11" s="114" t="s">
        <v>838</v>
      </c>
      <c r="H11" s="114">
        <v>3</v>
      </c>
      <c r="I11" s="114" t="s">
        <v>550</v>
      </c>
      <c r="J11" s="114">
        <v>54</v>
      </c>
      <c r="K11" s="338" t="s">
        <v>837</v>
      </c>
      <c r="L11" s="338" t="s">
        <v>836</v>
      </c>
      <c r="M11" s="338" t="s">
        <v>550</v>
      </c>
      <c r="N11" s="355">
        <v>99.6</v>
      </c>
      <c r="O11" s="355">
        <v>0</v>
      </c>
    </row>
    <row r="12" spans="1:15" ht="21.75" customHeight="1">
      <c r="A12" s="240"/>
      <c r="O12" s="354" t="s">
        <v>804</v>
      </c>
    </row>
    <row r="13" ht="33" customHeight="1"/>
    <row r="14" spans="1:16" ht="33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</row>
    <row r="15" spans="1:16" ht="21.7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</row>
  </sheetData>
  <sheetProtection/>
  <mergeCells count="15">
    <mergeCell ref="B3:B6"/>
    <mergeCell ref="C3:C5"/>
    <mergeCell ref="D3:D5"/>
    <mergeCell ref="E3:E5"/>
    <mergeCell ref="F3:F5"/>
    <mergeCell ref="N2:O2"/>
    <mergeCell ref="G4:G5"/>
    <mergeCell ref="H4:H5"/>
    <mergeCell ref="I4:I5"/>
    <mergeCell ref="A3:A6"/>
    <mergeCell ref="J3:M3"/>
    <mergeCell ref="J4:J6"/>
    <mergeCell ref="K4:K6"/>
    <mergeCell ref="L4:L6"/>
    <mergeCell ref="M4:M6"/>
  </mergeCells>
  <printOptions/>
  <pageMargins left="0.24" right="0.17" top="0.984" bottom="0.984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I14" sqref="I14"/>
    </sheetView>
  </sheetViews>
  <sheetFormatPr defaultColWidth="9.00390625" defaultRowHeight="13.5"/>
  <cols>
    <col min="1" max="14" width="12.625" style="0" customWidth="1"/>
    <col min="15" max="15" width="11.625" style="0" customWidth="1"/>
  </cols>
  <sheetData>
    <row r="1" ht="18.75">
      <c r="A1" s="61" t="s">
        <v>835</v>
      </c>
    </row>
    <row r="2" spans="12:14" ht="13.5">
      <c r="L2" s="16"/>
      <c r="M2" s="16"/>
      <c r="N2" s="16"/>
    </row>
    <row r="3" spans="1:14" ht="13.5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86" t="s">
        <v>834</v>
      </c>
    </row>
    <row r="4" spans="1:14" ht="20.25" customHeight="1">
      <c r="A4" s="526" t="s">
        <v>833</v>
      </c>
      <c r="B4" s="594" t="s">
        <v>832</v>
      </c>
      <c r="C4" s="586" t="s">
        <v>831</v>
      </c>
      <c r="D4" s="586" t="s">
        <v>830</v>
      </c>
      <c r="E4" s="586" t="s">
        <v>829</v>
      </c>
      <c r="F4" s="590" t="s">
        <v>828</v>
      </c>
      <c r="G4" s="582" t="s">
        <v>827</v>
      </c>
      <c r="H4" s="582" t="s">
        <v>826</v>
      </c>
      <c r="I4" s="582" t="s">
        <v>825</v>
      </c>
      <c r="J4" s="352" t="s">
        <v>824</v>
      </c>
      <c r="K4" s="586" t="s">
        <v>823</v>
      </c>
      <c r="L4" s="582" t="s">
        <v>822</v>
      </c>
      <c r="M4" s="582" t="s">
        <v>821</v>
      </c>
      <c r="N4" s="351"/>
    </row>
    <row r="5" spans="1:14" ht="20.25" customHeight="1">
      <c r="A5" s="527"/>
      <c r="B5" s="583"/>
      <c r="C5" s="587"/>
      <c r="D5" s="587"/>
      <c r="E5" s="587"/>
      <c r="F5" s="591"/>
      <c r="G5" s="578"/>
      <c r="H5" s="578"/>
      <c r="I5" s="578"/>
      <c r="J5" s="590" t="s">
        <v>820</v>
      </c>
      <c r="K5" s="587"/>
      <c r="L5" s="578"/>
      <c r="M5" s="578"/>
      <c r="N5" s="582" t="s">
        <v>819</v>
      </c>
    </row>
    <row r="6" spans="1:14" ht="20.25" customHeight="1">
      <c r="A6" s="527"/>
      <c r="B6" s="583"/>
      <c r="C6" s="587"/>
      <c r="D6" s="587"/>
      <c r="E6" s="587"/>
      <c r="F6" s="591"/>
      <c r="G6" s="578"/>
      <c r="H6" s="578"/>
      <c r="I6" s="578"/>
      <c r="J6" s="592"/>
      <c r="K6" s="587"/>
      <c r="L6" s="578"/>
      <c r="M6" s="578"/>
      <c r="N6" s="578"/>
    </row>
    <row r="7" spans="1:14" ht="20.25" customHeight="1">
      <c r="A7" s="528"/>
      <c r="B7" s="584"/>
      <c r="C7" s="347" t="s">
        <v>818</v>
      </c>
      <c r="D7" s="349" t="s">
        <v>817</v>
      </c>
      <c r="E7" s="349" t="s">
        <v>816</v>
      </c>
      <c r="F7" s="349" t="s">
        <v>815</v>
      </c>
      <c r="G7" s="347" t="s">
        <v>814</v>
      </c>
      <c r="H7" s="348" t="s">
        <v>813</v>
      </c>
      <c r="I7" s="348" t="s">
        <v>812</v>
      </c>
      <c r="J7" s="593"/>
      <c r="K7" s="346" t="s">
        <v>811</v>
      </c>
      <c r="L7" s="346" t="s">
        <v>809</v>
      </c>
      <c r="M7" s="346" t="s">
        <v>810</v>
      </c>
      <c r="N7" s="346" t="s">
        <v>809</v>
      </c>
    </row>
    <row r="8" spans="1:14" s="300" customFormat="1" ht="25.5" customHeight="1">
      <c r="A8" s="237" t="s">
        <v>808</v>
      </c>
      <c r="B8" s="344">
        <f>SUM(C8:I8)</f>
        <v>613</v>
      </c>
      <c r="C8" s="343">
        <v>340</v>
      </c>
      <c r="D8" s="343">
        <v>137</v>
      </c>
      <c r="E8" s="343">
        <v>5</v>
      </c>
      <c r="F8" s="342">
        <v>2</v>
      </c>
      <c r="G8" s="343">
        <v>108</v>
      </c>
      <c r="H8" s="343">
        <v>7</v>
      </c>
      <c r="I8" s="343">
        <v>14</v>
      </c>
      <c r="J8" s="342" t="s">
        <v>550</v>
      </c>
      <c r="K8" s="341">
        <v>55.5</v>
      </c>
      <c r="L8" s="341">
        <v>0</v>
      </c>
      <c r="M8" s="341" t="s">
        <v>805</v>
      </c>
      <c r="N8" s="341">
        <v>17.6</v>
      </c>
    </row>
    <row r="9" spans="1:14" s="300" customFormat="1" ht="25.5" customHeight="1">
      <c r="A9" s="237">
        <v>28</v>
      </c>
      <c r="B9" s="344">
        <v>578</v>
      </c>
      <c r="C9" s="343">
        <v>303</v>
      </c>
      <c r="D9" s="343">
        <v>128</v>
      </c>
      <c r="E9" s="343">
        <v>9</v>
      </c>
      <c r="F9" s="342">
        <v>2</v>
      </c>
      <c r="G9" s="343">
        <v>111</v>
      </c>
      <c r="H9" s="343">
        <v>4</v>
      </c>
      <c r="I9" s="343">
        <v>21</v>
      </c>
      <c r="J9" s="342" t="s">
        <v>646</v>
      </c>
      <c r="K9" s="341">
        <v>52.4</v>
      </c>
      <c r="L9" s="341">
        <v>0</v>
      </c>
      <c r="M9" s="341" t="s">
        <v>805</v>
      </c>
      <c r="N9" s="341">
        <v>19.2</v>
      </c>
    </row>
    <row r="10" spans="1:14" s="300" customFormat="1" ht="25.5" customHeight="1">
      <c r="A10" s="237">
        <v>29</v>
      </c>
      <c r="B10" s="344">
        <f>SUM(C10:I10)</f>
        <v>579</v>
      </c>
      <c r="C10" s="343">
        <v>327</v>
      </c>
      <c r="D10" s="343">
        <v>133</v>
      </c>
      <c r="E10" s="343">
        <v>8</v>
      </c>
      <c r="F10" s="342">
        <v>3</v>
      </c>
      <c r="G10" s="343">
        <v>90</v>
      </c>
      <c r="H10" s="343">
        <v>8</v>
      </c>
      <c r="I10" s="343">
        <v>10</v>
      </c>
      <c r="J10" s="342" t="s">
        <v>646</v>
      </c>
      <c r="K10" s="341">
        <v>56.5</v>
      </c>
      <c r="L10" s="345" t="s">
        <v>788</v>
      </c>
      <c r="M10" s="341">
        <v>23</v>
      </c>
      <c r="N10" s="341">
        <v>15.5</v>
      </c>
    </row>
    <row r="11" spans="1:14" s="300" customFormat="1" ht="25.5" customHeight="1">
      <c r="A11" s="237">
        <v>30</v>
      </c>
      <c r="B11" s="344">
        <f>SUM(C11:I11)</f>
        <v>505</v>
      </c>
      <c r="C11" s="343">
        <v>274</v>
      </c>
      <c r="D11" s="343">
        <v>126</v>
      </c>
      <c r="E11" s="343">
        <v>3</v>
      </c>
      <c r="F11" s="342">
        <v>2</v>
      </c>
      <c r="G11" s="343">
        <v>83</v>
      </c>
      <c r="H11" s="343">
        <v>5</v>
      </c>
      <c r="I11" s="343">
        <v>12</v>
      </c>
      <c r="J11" s="342" t="s">
        <v>646</v>
      </c>
      <c r="K11" s="341">
        <v>54.3</v>
      </c>
      <c r="L11" s="341" t="s">
        <v>805</v>
      </c>
      <c r="M11" s="341">
        <v>25</v>
      </c>
      <c r="N11" s="341">
        <v>16.4</v>
      </c>
    </row>
    <row r="12" spans="1:14" ht="25.5" customHeight="1">
      <c r="A12" s="340" t="s">
        <v>807</v>
      </c>
      <c r="B12" s="339">
        <f>SUM(C12:I12)</f>
        <v>533</v>
      </c>
      <c r="C12" s="114">
        <v>269</v>
      </c>
      <c r="D12" s="114">
        <v>139</v>
      </c>
      <c r="E12" s="114">
        <v>4</v>
      </c>
      <c r="F12" s="114" t="s">
        <v>550</v>
      </c>
      <c r="G12" s="114">
        <v>90</v>
      </c>
      <c r="H12" s="114">
        <v>7</v>
      </c>
      <c r="I12" s="114">
        <v>24</v>
      </c>
      <c r="J12" s="338" t="s">
        <v>806</v>
      </c>
      <c r="K12" s="337">
        <v>50.5</v>
      </c>
      <c r="L12" s="337" t="s">
        <v>805</v>
      </c>
      <c r="M12" s="337">
        <v>26.1</v>
      </c>
      <c r="N12" s="337">
        <v>16.9</v>
      </c>
    </row>
    <row r="13" spans="1:14" ht="19.5" customHeight="1">
      <c r="A13" s="240"/>
      <c r="L13" s="336"/>
      <c r="M13" s="336"/>
      <c r="N13" s="335" t="s">
        <v>804</v>
      </c>
    </row>
    <row r="14" ht="25.5" customHeight="1"/>
    <row r="15" ht="25.5" customHeight="1"/>
  </sheetData>
  <sheetProtection/>
  <mergeCells count="14">
    <mergeCell ref="A4:A7"/>
    <mergeCell ref="B4:B7"/>
    <mergeCell ref="C4:C6"/>
    <mergeCell ref="G4:G6"/>
    <mergeCell ref="E4:E6"/>
    <mergeCell ref="L4:L6"/>
    <mergeCell ref="N5:N6"/>
    <mergeCell ref="K4:K6"/>
    <mergeCell ref="M4:M6"/>
    <mergeCell ref="D4:D6"/>
    <mergeCell ref="F4:F6"/>
    <mergeCell ref="J5:J7"/>
    <mergeCell ref="H4:H6"/>
    <mergeCell ref="I4:I6"/>
  </mergeCells>
  <printOptions/>
  <pageMargins left="0.2362204724409449" right="0.15748031496062992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F7" sqref="F7"/>
    </sheetView>
  </sheetViews>
  <sheetFormatPr defaultColWidth="7.625" defaultRowHeight="13.5"/>
  <cols>
    <col min="1" max="1" width="8.625" style="0" customWidth="1"/>
    <col min="2" max="2" width="11.125" style="0" customWidth="1"/>
  </cols>
  <sheetData>
    <row r="1" ht="18.75">
      <c r="A1" s="61" t="s">
        <v>803</v>
      </c>
    </row>
    <row r="2" spans="14:18" ht="19.5" customHeight="1">
      <c r="N2" s="334"/>
      <c r="O2" s="334"/>
      <c r="P2" s="612" t="s">
        <v>802</v>
      </c>
      <c r="Q2" s="612"/>
      <c r="R2" s="612"/>
    </row>
    <row r="3" spans="1:19" ht="19.5" customHeight="1">
      <c r="A3" s="272"/>
      <c r="B3" s="272"/>
      <c r="C3" s="272"/>
      <c r="D3" s="331"/>
      <c r="E3" s="331"/>
      <c r="F3" s="331"/>
      <c r="G3" s="331"/>
      <c r="H3" s="331"/>
      <c r="I3" s="331"/>
      <c r="J3" s="331"/>
      <c r="K3" s="272"/>
      <c r="L3" s="272"/>
      <c r="N3" s="333"/>
      <c r="O3" s="333"/>
      <c r="P3" s="332" t="s">
        <v>801</v>
      </c>
      <c r="Q3" s="331"/>
      <c r="R3" s="331"/>
      <c r="S3" s="272"/>
    </row>
    <row r="4" spans="1:19" ht="150.75" customHeight="1">
      <c r="A4" s="613" t="s">
        <v>800</v>
      </c>
      <c r="B4" s="614"/>
      <c r="C4" s="330" t="s">
        <v>799</v>
      </c>
      <c r="D4" s="328" t="s">
        <v>634</v>
      </c>
      <c r="E4" s="328" t="s">
        <v>798</v>
      </c>
      <c r="F4" s="327" t="s">
        <v>628</v>
      </c>
      <c r="G4" s="327" t="s">
        <v>797</v>
      </c>
      <c r="H4" s="327" t="s">
        <v>623</v>
      </c>
      <c r="I4" s="327" t="s">
        <v>621</v>
      </c>
      <c r="J4" s="327" t="s">
        <v>619</v>
      </c>
      <c r="K4" s="327" t="s">
        <v>796</v>
      </c>
      <c r="L4" s="328" t="s">
        <v>600</v>
      </c>
      <c r="M4" s="329" t="s">
        <v>795</v>
      </c>
      <c r="N4" s="329" t="s">
        <v>794</v>
      </c>
      <c r="O4" s="327" t="s">
        <v>793</v>
      </c>
      <c r="P4" s="328" t="s">
        <v>597</v>
      </c>
      <c r="Q4" s="327" t="s">
        <v>792</v>
      </c>
      <c r="R4" s="326" t="s">
        <v>791</v>
      </c>
      <c r="S4" s="272"/>
    </row>
    <row r="5" spans="1:19" s="63" customFormat="1" ht="15" customHeight="1">
      <c r="A5" s="606" t="s">
        <v>758</v>
      </c>
      <c r="B5" s="608" t="s">
        <v>787</v>
      </c>
      <c r="C5" s="312">
        <v>6</v>
      </c>
      <c r="D5" s="310">
        <v>10</v>
      </c>
      <c r="E5" s="310">
        <v>7</v>
      </c>
      <c r="F5" s="310">
        <v>3</v>
      </c>
      <c r="G5" s="310">
        <v>6</v>
      </c>
      <c r="H5" s="310">
        <v>6</v>
      </c>
      <c r="I5" s="310">
        <v>3</v>
      </c>
      <c r="J5" s="310">
        <v>9</v>
      </c>
      <c r="K5" s="310">
        <v>8</v>
      </c>
      <c r="L5" s="310">
        <v>9</v>
      </c>
      <c r="M5" s="310">
        <v>4</v>
      </c>
      <c r="N5" s="310">
        <v>13</v>
      </c>
      <c r="O5" s="310">
        <v>11</v>
      </c>
      <c r="P5" s="310">
        <v>6</v>
      </c>
      <c r="Q5" s="311">
        <v>3</v>
      </c>
      <c r="R5" s="310">
        <v>104</v>
      </c>
      <c r="S5" s="119"/>
    </row>
    <row r="6" spans="1:19" s="28" customFormat="1" ht="15" customHeight="1">
      <c r="A6" s="606"/>
      <c r="B6" s="609"/>
      <c r="C6" s="322">
        <v>1951</v>
      </c>
      <c r="D6" s="320">
        <v>2741</v>
      </c>
      <c r="E6" s="320">
        <v>501</v>
      </c>
      <c r="F6" s="320">
        <v>1877</v>
      </c>
      <c r="G6" s="320">
        <v>3549</v>
      </c>
      <c r="H6" s="320">
        <v>1106</v>
      </c>
      <c r="I6" s="320">
        <v>266</v>
      </c>
      <c r="J6" s="320">
        <v>1586</v>
      </c>
      <c r="K6" s="320">
        <v>521</v>
      </c>
      <c r="L6" s="320">
        <v>2153</v>
      </c>
      <c r="M6" s="320">
        <v>420</v>
      </c>
      <c r="N6" s="320">
        <v>10420</v>
      </c>
      <c r="O6" s="320">
        <v>3512</v>
      </c>
      <c r="P6" s="320">
        <v>2045</v>
      </c>
      <c r="Q6" s="321">
        <v>1763</v>
      </c>
      <c r="R6" s="320">
        <v>34411</v>
      </c>
      <c r="S6" s="30"/>
    </row>
    <row r="7" spans="1:19" s="28" customFormat="1" ht="15" customHeight="1">
      <c r="A7" s="606"/>
      <c r="B7" s="608" t="s">
        <v>790</v>
      </c>
      <c r="C7" s="318">
        <v>68</v>
      </c>
      <c r="D7" s="316">
        <v>36</v>
      </c>
      <c r="E7" s="316">
        <v>29</v>
      </c>
      <c r="F7" s="316">
        <v>11</v>
      </c>
      <c r="G7" s="316">
        <v>40</v>
      </c>
      <c r="H7" s="316">
        <v>23</v>
      </c>
      <c r="I7" s="316">
        <v>16</v>
      </c>
      <c r="J7" s="316">
        <v>20</v>
      </c>
      <c r="K7" s="316">
        <v>16</v>
      </c>
      <c r="L7" s="316">
        <v>42</v>
      </c>
      <c r="M7" s="316">
        <v>12</v>
      </c>
      <c r="N7" s="316">
        <v>97</v>
      </c>
      <c r="O7" s="316">
        <v>86</v>
      </c>
      <c r="P7" s="316">
        <v>20</v>
      </c>
      <c r="Q7" s="317">
        <v>6</v>
      </c>
      <c r="R7" s="316">
        <v>522</v>
      </c>
      <c r="S7" s="30"/>
    </row>
    <row r="8" spans="1:19" s="28" customFormat="1" ht="15" customHeight="1">
      <c r="A8" s="607"/>
      <c r="B8" s="611"/>
      <c r="C8" s="315">
        <v>18518</v>
      </c>
      <c r="D8" s="313">
        <v>9654</v>
      </c>
      <c r="E8" s="313">
        <v>6995</v>
      </c>
      <c r="F8" s="313">
        <v>1451</v>
      </c>
      <c r="G8" s="313">
        <v>11731</v>
      </c>
      <c r="H8" s="313">
        <v>3985</v>
      </c>
      <c r="I8" s="313">
        <v>2991</v>
      </c>
      <c r="J8" s="313">
        <v>5184</v>
      </c>
      <c r="K8" s="313">
        <v>3193</v>
      </c>
      <c r="L8" s="313">
        <v>13426</v>
      </c>
      <c r="M8" s="313">
        <v>1794</v>
      </c>
      <c r="N8" s="313">
        <v>35663</v>
      </c>
      <c r="O8" s="313">
        <v>28087</v>
      </c>
      <c r="P8" s="313">
        <v>5638</v>
      </c>
      <c r="Q8" s="314">
        <v>3153</v>
      </c>
      <c r="R8" s="313">
        <v>151463</v>
      </c>
      <c r="S8" s="30"/>
    </row>
    <row r="9" spans="1:19" s="28" customFormat="1" ht="15" customHeight="1">
      <c r="A9" s="595">
        <v>27</v>
      </c>
      <c r="B9" s="615" t="s">
        <v>787</v>
      </c>
      <c r="C9" s="325">
        <v>7</v>
      </c>
      <c r="D9" s="323">
        <v>11</v>
      </c>
      <c r="E9" s="323">
        <v>6</v>
      </c>
      <c r="F9" s="323">
        <v>8</v>
      </c>
      <c r="G9" s="323">
        <v>6</v>
      </c>
      <c r="H9" s="323">
        <v>6</v>
      </c>
      <c r="I9" s="323">
        <v>3</v>
      </c>
      <c r="J9" s="323">
        <v>14</v>
      </c>
      <c r="K9" s="323">
        <v>9</v>
      </c>
      <c r="L9" s="323">
        <v>8</v>
      </c>
      <c r="M9" s="323">
        <v>5</v>
      </c>
      <c r="N9" s="323">
        <v>13</v>
      </c>
      <c r="O9" s="323">
        <v>14</v>
      </c>
      <c r="P9" s="323">
        <v>10</v>
      </c>
      <c r="Q9" s="324">
        <v>9</v>
      </c>
      <c r="R9" s="323">
        <v>129</v>
      </c>
      <c r="S9" s="30"/>
    </row>
    <row r="10" spans="1:19" s="28" customFormat="1" ht="15" customHeight="1">
      <c r="A10" s="599"/>
      <c r="B10" s="609"/>
      <c r="C10" s="322">
        <v>2633</v>
      </c>
      <c r="D10" s="320">
        <v>2579</v>
      </c>
      <c r="E10" s="320">
        <v>1390</v>
      </c>
      <c r="F10" s="320">
        <v>2028</v>
      </c>
      <c r="G10" s="320">
        <v>3739</v>
      </c>
      <c r="H10" s="320">
        <v>1114</v>
      </c>
      <c r="I10" s="320">
        <v>171</v>
      </c>
      <c r="J10" s="320">
        <v>1990</v>
      </c>
      <c r="K10" s="320">
        <v>609</v>
      </c>
      <c r="L10" s="320">
        <v>2918</v>
      </c>
      <c r="M10" s="320">
        <v>597</v>
      </c>
      <c r="N10" s="320">
        <v>4842</v>
      </c>
      <c r="O10" s="320">
        <v>3879</v>
      </c>
      <c r="P10" s="320">
        <v>1838</v>
      </c>
      <c r="Q10" s="321">
        <v>4107</v>
      </c>
      <c r="R10" s="320">
        <v>34434</v>
      </c>
      <c r="S10" s="30"/>
    </row>
    <row r="11" spans="1:19" s="28" customFormat="1" ht="15" customHeight="1">
      <c r="A11" s="599"/>
      <c r="B11" s="608" t="s">
        <v>790</v>
      </c>
      <c r="C11" s="318">
        <v>66</v>
      </c>
      <c r="D11" s="316">
        <v>35</v>
      </c>
      <c r="E11" s="316">
        <v>30</v>
      </c>
      <c r="F11" s="316">
        <v>12</v>
      </c>
      <c r="G11" s="316">
        <v>40</v>
      </c>
      <c r="H11" s="316">
        <v>21</v>
      </c>
      <c r="I11" s="316">
        <v>15</v>
      </c>
      <c r="J11" s="316">
        <v>19</v>
      </c>
      <c r="K11" s="316">
        <v>15</v>
      </c>
      <c r="L11" s="316">
        <v>43</v>
      </c>
      <c r="M11" s="316">
        <v>12</v>
      </c>
      <c r="N11" s="316">
        <v>99</v>
      </c>
      <c r="O11" s="316">
        <v>86</v>
      </c>
      <c r="P11" s="316">
        <v>20</v>
      </c>
      <c r="Q11" s="317">
        <v>9</v>
      </c>
      <c r="R11" s="316">
        <v>522</v>
      </c>
      <c r="S11" s="30"/>
    </row>
    <row r="12" spans="1:19" s="28" customFormat="1" ht="15" customHeight="1">
      <c r="A12" s="600"/>
      <c r="B12" s="611"/>
      <c r="C12" s="315">
        <v>18930</v>
      </c>
      <c r="D12" s="313">
        <v>9394</v>
      </c>
      <c r="E12" s="313">
        <v>7506</v>
      </c>
      <c r="F12" s="313">
        <v>1429</v>
      </c>
      <c r="G12" s="313">
        <v>10631</v>
      </c>
      <c r="H12" s="313">
        <v>3681</v>
      </c>
      <c r="I12" s="313">
        <v>2757</v>
      </c>
      <c r="J12" s="313">
        <v>6704</v>
      </c>
      <c r="K12" s="313">
        <v>3907</v>
      </c>
      <c r="L12" s="313">
        <v>8247</v>
      </c>
      <c r="M12" s="313">
        <v>1752</v>
      </c>
      <c r="N12" s="313">
        <v>38883</v>
      </c>
      <c r="O12" s="313">
        <v>28329</v>
      </c>
      <c r="P12" s="313">
        <v>5929</v>
      </c>
      <c r="Q12" s="314">
        <v>4744</v>
      </c>
      <c r="R12" s="313">
        <v>152823</v>
      </c>
      <c r="S12" s="30"/>
    </row>
    <row r="13" spans="1:19" s="240" customFormat="1" ht="15" customHeight="1">
      <c r="A13" s="595">
        <v>28</v>
      </c>
      <c r="B13" s="595" t="s">
        <v>787</v>
      </c>
      <c r="C13" s="312">
        <v>7</v>
      </c>
      <c r="D13" s="310">
        <v>12</v>
      </c>
      <c r="E13" s="310">
        <v>6</v>
      </c>
      <c r="F13" s="310">
        <v>10</v>
      </c>
      <c r="G13" s="310">
        <v>6</v>
      </c>
      <c r="H13" s="310">
        <v>7</v>
      </c>
      <c r="I13" s="310">
        <v>9</v>
      </c>
      <c r="J13" s="310">
        <v>15</v>
      </c>
      <c r="K13" s="310">
        <v>15</v>
      </c>
      <c r="L13" s="310">
        <v>12</v>
      </c>
      <c r="M13" s="310">
        <v>5</v>
      </c>
      <c r="N13" s="310">
        <v>14</v>
      </c>
      <c r="O13" s="310">
        <v>9</v>
      </c>
      <c r="P13" s="310">
        <v>5</v>
      </c>
      <c r="Q13" s="310">
        <v>13</v>
      </c>
      <c r="R13" s="310">
        <v>145</v>
      </c>
      <c r="S13" s="283"/>
    </row>
    <row r="14" spans="1:19" ht="15" customHeight="1">
      <c r="A14" s="596"/>
      <c r="B14" s="598"/>
      <c r="C14" s="309">
        <v>2690</v>
      </c>
      <c r="D14" s="307">
        <v>2298</v>
      </c>
      <c r="E14" s="307">
        <v>1102</v>
      </c>
      <c r="F14" s="307">
        <v>1751</v>
      </c>
      <c r="G14" s="307">
        <v>3903</v>
      </c>
      <c r="H14" s="307">
        <v>1243</v>
      </c>
      <c r="I14" s="307">
        <v>89</v>
      </c>
      <c r="J14" s="307">
        <v>3681</v>
      </c>
      <c r="K14" s="307">
        <v>824</v>
      </c>
      <c r="L14" s="307">
        <v>637</v>
      </c>
      <c r="M14" s="307">
        <v>792</v>
      </c>
      <c r="N14" s="307">
        <v>6933</v>
      </c>
      <c r="O14" s="307">
        <v>4799</v>
      </c>
      <c r="P14" s="307">
        <v>1638</v>
      </c>
      <c r="Q14" s="307">
        <v>3535</v>
      </c>
      <c r="R14" s="307">
        <v>35915</v>
      </c>
      <c r="S14" s="272"/>
    </row>
    <row r="15" spans="1:19" ht="15" customHeight="1">
      <c r="A15" s="596"/>
      <c r="B15" s="599" t="s">
        <v>790</v>
      </c>
      <c r="C15" s="306">
        <v>66</v>
      </c>
      <c r="D15" s="304">
        <v>34</v>
      </c>
      <c r="E15" s="304">
        <v>35</v>
      </c>
      <c r="F15" s="304">
        <v>13</v>
      </c>
      <c r="G15" s="304">
        <v>37</v>
      </c>
      <c r="H15" s="304">
        <v>23</v>
      </c>
      <c r="I15" s="304">
        <v>12</v>
      </c>
      <c r="J15" s="304">
        <v>20</v>
      </c>
      <c r="K15" s="304">
        <v>16</v>
      </c>
      <c r="L15" s="304">
        <v>42</v>
      </c>
      <c r="M15" s="304">
        <v>13</v>
      </c>
      <c r="N15" s="304">
        <v>99</v>
      </c>
      <c r="O15" s="304">
        <v>78</v>
      </c>
      <c r="P15" s="304">
        <v>20</v>
      </c>
      <c r="Q15" s="304">
        <v>8</v>
      </c>
      <c r="R15" s="304">
        <v>516</v>
      </c>
      <c r="S15" s="272"/>
    </row>
    <row r="16" spans="1:19" ht="15" customHeight="1">
      <c r="A16" s="597"/>
      <c r="B16" s="600"/>
      <c r="C16" s="303">
        <v>16585</v>
      </c>
      <c r="D16" s="301">
        <v>10597</v>
      </c>
      <c r="E16" s="301">
        <v>9650</v>
      </c>
      <c r="F16" s="301">
        <v>1677</v>
      </c>
      <c r="G16" s="301">
        <v>10501</v>
      </c>
      <c r="H16" s="301">
        <v>3614</v>
      </c>
      <c r="I16" s="301">
        <v>2267</v>
      </c>
      <c r="J16" s="301">
        <v>6574</v>
      </c>
      <c r="K16" s="301">
        <v>4023</v>
      </c>
      <c r="L16" s="301">
        <v>13671</v>
      </c>
      <c r="M16" s="301">
        <v>1877</v>
      </c>
      <c r="N16" s="301">
        <v>39081</v>
      </c>
      <c r="O16" s="301">
        <v>27990</v>
      </c>
      <c r="P16" s="301">
        <v>5653</v>
      </c>
      <c r="Q16" s="301">
        <v>5257</v>
      </c>
      <c r="R16" s="301">
        <v>159017</v>
      </c>
      <c r="S16" s="272"/>
    </row>
    <row r="17" spans="1:19" s="299" customFormat="1" ht="15" customHeight="1">
      <c r="A17" s="595">
        <v>29</v>
      </c>
      <c r="B17" s="595" t="s">
        <v>787</v>
      </c>
      <c r="C17" s="312">
        <v>7</v>
      </c>
      <c r="D17" s="310">
        <v>12</v>
      </c>
      <c r="E17" s="310">
        <v>6</v>
      </c>
      <c r="F17" s="310">
        <v>10</v>
      </c>
      <c r="G17" s="310">
        <v>7</v>
      </c>
      <c r="H17" s="310">
        <v>6</v>
      </c>
      <c r="I17" s="310">
        <v>11</v>
      </c>
      <c r="J17" s="310">
        <v>19</v>
      </c>
      <c r="K17" s="310">
        <v>15</v>
      </c>
      <c r="L17" s="310">
        <v>17</v>
      </c>
      <c r="M17" s="310">
        <v>5</v>
      </c>
      <c r="N17" s="310">
        <v>13</v>
      </c>
      <c r="O17" s="310">
        <v>9</v>
      </c>
      <c r="P17" s="310">
        <v>5</v>
      </c>
      <c r="Q17" s="311">
        <v>9</v>
      </c>
      <c r="R17" s="310">
        <v>151</v>
      </c>
      <c r="S17" s="300"/>
    </row>
    <row r="18" spans="1:19" s="299" customFormat="1" ht="15" customHeight="1">
      <c r="A18" s="596"/>
      <c r="B18" s="598"/>
      <c r="C18" s="309">
        <v>3204</v>
      </c>
      <c r="D18" s="307">
        <v>2136</v>
      </c>
      <c r="E18" s="307">
        <v>619</v>
      </c>
      <c r="F18" s="307">
        <v>1646</v>
      </c>
      <c r="G18" s="307">
        <v>4156</v>
      </c>
      <c r="H18" s="307">
        <v>805</v>
      </c>
      <c r="I18" s="307">
        <v>177</v>
      </c>
      <c r="J18" s="307">
        <v>3068</v>
      </c>
      <c r="K18" s="307">
        <v>1172</v>
      </c>
      <c r="L18" s="307">
        <v>778</v>
      </c>
      <c r="M18" s="308" t="s">
        <v>789</v>
      </c>
      <c r="N18" s="307">
        <v>6846</v>
      </c>
      <c r="O18" s="307">
        <v>1768</v>
      </c>
      <c r="P18" s="307">
        <v>1655</v>
      </c>
      <c r="Q18" s="308">
        <v>3082</v>
      </c>
      <c r="R18" s="307">
        <v>31112</v>
      </c>
      <c r="S18" s="300"/>
    </row>
    <row r="19" spans="1:19" s="299" customFormat="1" ht="15" customHeight="1">
      <c r="A19" s="596"/>
      <c r="B19" s="599" t="s">
        <v>790</v>
      </c>
      <c r="C19" s="306">
        <v>62</v>
      </c>
      <c r="D19" s="304">
        <v>33</v>
      </c>
      <c r="E19" s="304">
        <v>37</v>
      </c>
      <c r="F19" s="304">
        <v>13</v>
      </c>
      <c r="G19" s="304">
        <v>38</v>
      </c>
      <c r="H19" s="304">
        <v>22</v>
      </c>
      <c r="I19" s="304">
        <v>12</v>
      </c>
      <c r="J19" s="304">
        <v>20</v>
      </c>
      <c r="K19" s="304">
        <v>17</v>
      </c>
      <c r="L19" s="304">
        <v>42</v>
      </c>
      <c r="M19" s="304">
        <v>15</v>
      </c>
      <c r="N19" s="304">
        <v>98</v>
      </c>
      <c r="O19" s="304">
        <v>77</v>
      </c>
      <c r="P19" s="304">
        <v>18</v>
      </c>
      <c r="Q19" s="305">
        <v>8</v>
      </c>
      <c r="R19" s="304">
        <v>512</v>
      </c>
      <c r="S19" s="300"/>
    </row>
    <row r="20" spans="1:19" s="299" customFormat="1" ht="15" customHeight="1">
      <c r="A20" s="597"/>
      <c r="B20" s="600"/>
      <c r="C20" s="303">
        <v>16369</v>
      </c>
      <c r="D20" s="301">
        <v>10454</v>
      </c>
      <c r="E20" s="301">
        <v>11062</v>
      </c>
      <c r="F20" s="301">
        <v>1518</v>
      </c>
      <c r="G20" s="301">
        <v>11028</v>
      </c>
      <c r="H20" s="301">
        <v>2810</v>
      </c>
      <c r="I20" s="301">
        <v>2100</v>
      </c>
      <c r="J20" s="301">
        <v>5765</v>
      </c>
      <c r="K20" s="301">
        <v>3904</v>
      </c>
      <c r="L20" s="301">
        <v>13838</v>
      </c>
      <c r="M20" s="302" t="s">
        <v>789</v>
      </c>
      <c r="N20" s="301">
        <v>37486</v>
      </c>
      <c r="O20" s="301">
        <v>27689</v>
      </c>
      <c r="P20" s="301">
        <v>5157</v>
      </c>
      <c r="Q20" s="302">
        <v>4928</v>
      </c>
      <c r="R20" s="301">
        <v>154108</v>
      </c>
      <c r="S20" s="300"/>
    </row>
    <row r="21" spans="1:19" s="284" customFormat="1" ht="15" customHeight="1">
      <c r="A21" s="601">
        <v>30</v>
      </c>
      <c r="B21" s="601" t="s">
        <v>787</v>
      </c>
      <c r="C21" s="298">
        <v>7</v>
      </c>
      <c r="D21" s="296">
        <v>13</v>
      </c>
      <c r="E21" s="296">
        <v>6</v>
      </c>
      <c r="F21" s="296">
        <v>8</v>
      </c>
      <c r="G21" s="296">
        <v>7</v>
      </c>
      <c r="H21" s="296">
        <v>5</v>
      </c>
      <c r="I21" s="296">
        <v>3</v>
      </c>
      <c r="J21" s="296">
        <v>18</v>
      </c>
      <c r="K21" s="296">
        <v>15</v>
      </c>
      <c r="L21" s="296">
        <v>18</v>
      </c>
      <c r="M21" s="296">
        <v>5</v>
      </c>
      <c r="N21" s="296">
        <v>7</v>
      </c>
      <c r="O21" s="296">
        <v>8</v>
      </c>
      <c r="P21" s="296">
        <v>4</v>
      </c>
      <c r="Q21" s="297">
        <v>12</v>
      </c>
      <c r="R21" s="296">
        <v>136</v>
      </c>
      <c r="S21" s="285"/>
    </row>
    <row r="22" spans="1:19" s="284" customFormat="1" ht="15" customHeight="1">
      <c r="A22" s="602"/>
      <c r="B22" s="610"/>
      <c r="C22" s="295">
        <v>3426</v>
      </c>
      <c r="D22" s="293">
        <v>2242</v>
      </c>
      <c r="E22" s="293">
        <v>861</v>
      </c>
      <c r="F22" s="293">
        <v>1584</v>
      </c>
      <c r="G22" s="293">
        <v>3762</v>
      </c>
      <c r="H22" s="293">
        <v>804</v>
      </c>
      <c r="I22" s="293">
        <v>267</v>
      </c>
      <c r="J22" s="293">
        <v>3196</v>
      </c>
      <c r="K22" s="293">
        <v>906</v>
      </c>
      <c r="L22" s="293">
        <v>338</v>
      </c>
      <c r="M22" s="293">
        <v>474</v>
      </c>
      <c r="N22" s="293">
        <v>7007</v>
      </c>
      <c r="O22" s="293">
        <v>4588</v>
      </c>
      <c r="P22" s="293">
        <v>1754</v>
      </c>
      <c r="Q22" s="294">
        <v>2984</v>
      </c>
      <c r="R22" s="293">
        <v>34193</v>
      </c>
      <c r="S22" s="285"/>
    </row>
    <row r="23" spans="1:19" s="284" customFormat="1" ht="15" customHeight="1">
      <c r="A23" s="602"/>
      <c r="B23" s="604" t="s">
        <v>786</v>
      </c>
      <c r="C23" s="292">
        <v>63</v>
      </c>
      <c r="D23" s="290">
        <v>34</v>
      </c>
      <c r="E23" s="290">
        <v>37</v>
      </c>
      <c r="F23" s="290">
        <v>13</v>
      </c>
      <c r="G23" s="290">
        <v>36</v>
      </c>
      <c r="H23" s="290">
        <v>21</v>
      </c>
      <c r="I23" s="290">
        <v>12</v>
      </c>
      <c r="J23" s="290">
        <v>20</v>
      </c>
      <c r="K23" s="290">
        <v>18</v>
      </c>
      <c r="L23" s="290">
        <v>42</v>
      </c>
      <c r="M23" s="290">
        <v>15</v>
      </c>
      <c r="N23" s="290">
        <v>97</v>
      </c>
      <c r="O23" s="290">
        <v>75</v>
      </c>
      <c r="P23" s="290">
        <v>17</v>
      </c>
      <c r="Q23" s="291">
        <v>9</v>
      </c>
      <c r="R23" s="290">
        <v>509</v>
      </c>
      <c r="S23" s="285"/>
    </row>
    <row r="24" spans="1:19" s="284" customFormat="1" ht="15" customHeight="1">
      <c r="A24" s="603"/>
      <c r="B24" s="605"/>
      <c r="C24" s="288">
        <v>15546</v>
      </c>
      <c r="D24" s="286">
        <v>10275</v>
      </c>
      <c r="E24" s="286">
        <v>11755</v>
      </c>
      <c r="F24" s="286">
        <v>1524</v>
      </c>
      <c r="G24" s="286">
        <v>10696</v>
      </c>
      <c r="H24" s="286">
        <v>2438</v>
      </c>
      <c r="I24" s="286">
        <v>2185</v>
      </c>
      <c r="J24" s="286">
        <v>5691</v>
      </c>
      <c r="K24" s="286">
        <v>5247</v>
      </c>
      <c r="L24" s="286">
        <v>13765</v>
      </c>
      <c r="M24" s="286">
        <v>2217</v>
      </c>
      <c r="N24" s="286">
        <v>36821</v>
      </c>
      <c r="O24" s="286">
        <v>28595</v>
      </c>
      <c r="P24" s="286">
        <v>5049</v>
      </c>
      <c r="Q24" s="287">
        <v>5059</v>
      </c>
      <c r="R24" s="286">
        <v>156863</v>
      </c>
      <c r="S24" s="285"/>
    </row>
    <row r="25" spans="1:18" ht="15" customHeight="1">
      <c r="A25" s="283"/>
      <c r="B25" s="27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86" t="s">
        <v>31</v>
      </c>
    </row>
    <row r="26" spans="16:18" ht="15" customHeight="1">
      <c r="P26" s="16"/>
      <c r="Q26" s="16"/>
      <c r="R26" s="16"/>
    </row>
    <row r="27" ht="13.5">
      <c r="A27" s="281"/>
    </row>
  </sheetData>
  <sheetProtection/>
  <mergeCells count="17">
    <mergeCell ref="B15:B16"/>
    <mergeCell ref="B11:B12"/>
    <mergeCell ref="P2:R2"/>
    <mergeCell ref="A4:B4"/>
    <mergeCell ref="B7:B8"/>
    <mergeCell ref="A9:A12"/>
    <mergeCell ref="B9:B10"/>
    <mergeCell ref="A17:A20"/>
    <mergeCell ref="B17:B18"/>
    <mergeCell ref="B19:B20"/>
    <mergeCell ref="A21:A24"/>
    <mergeCell ref="B23:B24"/>
    <mergeCell ref="A5:A8"/>
    <mergeCell ref="B5:B6"/>
    <mergeCell ref="B21:B22"/>
    <mergeCell ref="A13:A16"/>
    <mergeCell ref="B13:B14"/>
  </mergeCells>
  <printOptions/>
  <pageMargins left="0.3937007874015748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名張市役所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VDT30B</dc:creator>
  <cp:keywords/>
  <dc:description/>
  <cp:lastModifiedBy>C1407360</cp:lastModifiedBy>
  <cp:lastPrinted>2008-02-14T04:21:11Z</cp:lastPrinted>
  <dcterms:created xsi:type="dcterms:W3CDTF">1999-01-07T07:51:25Z</dcterms:created>
  <dcterms:modified xsi:type="dcterms:W3CDTF">2020-06-24T06:47:54Z</dcterms:modified>
  <cp:category/>
  <cp:version/>
  <cp:contentType/>
  <cp:contentStatus/>
</cp:coreProperties>
</file>