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町別人口表１８.1.1" sheetId="1" r:id="rId1"/>
  </sheets>
  <definedNames/>
  <calcPr fullCalcOnLoad="1"/>
</workbook>
</file>

<file path=xl/sharedStrings.xml><?xml version="1.0" encoding="utf-8"?>
<sst xmlns="http://schemas.openxmlformats.org/spreadsheetml/2006/main" count="213" uniqueCount="198">
  <si>
    <t>世帯数</t>
  </si>
  <si>
    <t>総数</t>
  </si>
  <si>
    <t>男性</t>
  </si>
  <si>
    <t>女性</t>
  </si>
  <si>
    <t xml:space="preserve">平尾                          </t>
  </si>
  <si>
    <t xml:space="preserve">丸之内                        </t>
  </si>
  <si>
    <t xml:space="preserve">中町                          </t>
  </si>
  <si>
    <t xml:space="preserve">上本町                        </t>
  </si>
  <si>
    <t xml:space="preserve">柳原町                        </t>
  </si>
  <si>
    <t xml:space="preserve">鍛冶町                        </t>
  </si>
  <si>
    <t xml:space="preserve">本町                          </t>
  </si>
  <si>
    <t xml:space="preserve">新町                          </t>
  </si>
  <si>
    <t xml:space="preserve">南町                          </t>
  </si>
  <si>
    <t xml:space="preserve">豊後町                        </t>
  </si>
  <si>
    <t xml:space="preserve">木屋町                        </t>
  </si>
  <si>
    <t xml:space="preserve">元町                          </t>
  </si>
  <si>
    <t xml:space="preserve">榊町                          </t>
  </si>
  <si>
    <t xml:space="preserve">栄町                          </t>
  </si>
  <si>
    <t xml:space="preserve">松崎町                        </t>
  </si>
  <si>
    <t xml:space="preserve">朝日町                        </t>
  </si>
  <si>
    <t xml:space="preserve">上八町                        </t>
  </si>
  <si>
    <t xml:space="preserve">東町                          </t>
  </si>
  <si>
    <t xml:space="preserve">大谷                          </t>
  </si>
  <si>
    <t xml:space="preserve">鴻之台１番町                  </t>
  </si>
  <si>
    <t xml:space="preserve">鴻之台２番町                  </t>
  </si>
  <si>
    <t xml:space="preserve">鴻之台３番町                  </t>
  </si>
  <si>
    <t xml:space="preserve">鴻之台４番町                  </t>
  </si>
  <si>
    <t xml:space="preserve">鴻之台５番町                  </t>
  </si>
  <si>
    <t xml:space="preserve">蔵持町里                      </t>
  </si>
  <si>
    <t xml:space="preserve">蔵持町原出                    </t>
  </si>
  <si>
    <t xml:space="preserve">蔵持町芝出                    </t>
  </si>
  <si>
    <t xml:space="preserve">緑が丘東                      </t>
  </si>
  <si>
    <t xml:space="preserve">緑が丘中                      </t>
  </si>
  <si>
    <t xml:space="preserve">緑が丘西                      </t>
  </si>
  <si>
    <t xml:space="preserve">大屋戸                        </t>
  </si>
  <si>
    <t xml:space="preserve">松原町                        </t>
  </si>
  <si>
    <t xml:space="preserve">夏秋                          </t>
  </si>
  <si>
    <t xml:space="preserve">短野                          </t>
  </si>
  <si>
    <t xml:space="preserve">下三谷                        </t>
  </si>
  <si>
    <t xml:space="preserve">梅が丘北１番町                </t>
  </si>
  <si>
    <t xml:space="preserve">梅が丘北２番町                </t>
  </si>
  <si>
    <t xml:space="preserve">梅が丘北３番町                </t>
  </si>
  <si>
    <t xml:space="preserve">梅が丘北４番町                </t>
  </si>
  <si>
    <t xml:space="preserve">梅が丘北５番町                </t>
  </si>
  <si>
    <t xml:space="preserve">梅が丘南１番町                </t>
  </si>
  <si>
    <t xml:space="preserve">梅が丘南２番町                </t>
  </si>
  <si>
    <t xml:space="preserve">梅が丘南３番町                </t>
  </si>
  <si>
    <t xml:space="preserve">梅が丘南４番町                </t>
  </si>
  <si>
    <t xml:space="preserve">梅が丘南５番町                </t>
  </si>
  <si>
    <t xml:space="preserve">薦生                          </t>
  </si>
  <si>
    <t xml:space="preserve">八幡                          </t>
  </si>
  <si>
    <t xml:space="preserve">西田原                        </t>
  </si>
  <si>
    <t xml:space="preserve">鵜山                          </t>
  </si>
  <si>
    <t xml:space="preserve">家野                          </t>
  </si>
  <si>
    <t xml:space="preserve">葛尾                          </t>
  </si>
  <si>
    <t xml:space="preserve">さつき台１番町                </t>
  </si>
  <si>
    <t xml:space="preserve">さつき台２番町                </t>
  </si>
  <si>
    <t xml:space="preserve">新田                          </t>
  </si>
  <si>
    <t xml:space="preserve">美旗中村                      </t>
  </si>
  <si>
    <t xml:space="preserve">東田原                        </t>
  </si>
  <si>
    <t xml:space="preserve">上小波田                      </t>
  </si>
  <si>
    <t xml:space="preserve">下小波田                      </t>
  </si>
  <si>
    <t xml:space="preserve">西原町                        </t>
  </si>
  <si>
    <t xml:space="preserve">南古山                        </t>
  </si>
  <si>
    <t xml:space="preserve">美旗町中１番                  </t>
  </si>
  <si>
    <t xml:space="preserve">美旗町中２番                  </t>
  </si>
  <si>
    <t xml:space="preserve">美旗町中３番                  </t>
  </si>
  <si>
    <t xml:space="preserve">美旗町池の台東                </t>
  </si>
  <si>
    <t xml:space="preserve">美旗町池の台西                </t>
  </si>
  <si>
    <t xml:space="preserve">美旗町南西原                  </t>
  </si>
  <si>
    <t xml:space="preserve">美旗町藤が丘                  </t>
  </si>
  <si>
    <t xml:space="preserve">下比奈知                      </t>
  </si>
  <si>
    <t xml:space="preserve">上比奈知                      </t>
  </si>
  <si>
    <t xml:space="preserve">滝之原                        </t>
  </si>
  <si>
    <t xml:space="preserve">富貴ケ丘１番町                </t>
  </si>
  <si>
    <t xml:space="preserve">富貴ケ丘２番町                </t>
  </si>
  <si>
    <t xml:space="preserve">富貴ケ丘３番町                </t>
  </si>
  <si>
    <t xml:space="preserve">富貴ケ丘４番町                </t>
  </si>
  <si>
    <t xml:space="preserve">富貴ケ丘５番町                </t>
  </si>
  <si>
    <t xml:space="preserve">富貴ケ丘６番町                </t>
  </si>
  <si>
    <t xml:space="preserve">すずらん台東１番町            </t>
  </si>
  <si>
    <t xml:space="preserve">すずらん台東２番町            </t>
  </si>
  <si>
    <t xml:space="preserve">すずらん台東３番町            </t>
  </si>
  <si>
    <t xml:space="preserve">すずらん台東４番町            </t>
  </si>
  <si>
    <t xml:space="preserve">すずらん台東５番町            </t>
  </si>
  <si>
    <t xml:space="preserve">すずらん台西１番町            </t>
  </si>
  <si>
    <t xml:space="preserve">すずらん台西２番町            </t>
  </si>
  <si>
    <t xml:space="preserve">すずらん台西３番町            </t>
  </si>
  <si>
    <t xml:space="preserve">すずらん台西４番町            </t>
  </si>
  <si>
    <t xml:space="preserve">つつじが丘北１番町            </t>
  </si>
  <si>
    <t xml:space="preserve">つつじが丘北２番町            </t>
  </si>
  <si>
    <t xml:space="preserve">つつじが丘北３番町            </t>
  </si>
  <si>
    <t xml:space="preserve">つつじが丘北４番町            </t>
  </si>
  <si>
    <t xml:space="preserve">つつじが丘北５番町            </t>
  </si>
  <si>
    <t xml:space="preserve">つつじが丘北６番町            </t>
  </si>
  <si>
    <t xml:space="preserve">つつじが丘北７番町            </t>
  </si>
  <si>
    <t xml:space="preserve">つつじが丘北８番町            </t>
  </si>
  <si>
    <t xml:space="preserve">つつじが丘北９番町            </t>
  </si>
  <si>
    <t xml:space="preserve">つつじが丘北１０番町          </t>
  </si>
  <si>
    <t xml:space="preserve">つつじが丘南１番町            </t>
  </si>
  <si>
    <t xml:space="preserve">つつじが丘南２番町            </t>
  </si>
  <si>
    <t xml:space="preserve">つつじが丘南３番町            </t>
  </si>
  <si>
    <t xml:space="preserve">つつじが丘南４番町            </t>
  </si>
  <si>
    <t xml:space="preserve">つつじが丘南５番町            </t>
  </si>
  <si>
    <t xml:space="preserve">つつじが丘南６番町            </t>
  </si>
  <si>
    <t xml:space="preserve">つつじが丘南７番町            </t>
  </si>
  <si>
    <t xml:space="preserve">つつじが丘南８番町            </t>
  </si>
  <si>
    <t xml:space="preserve">春日丘１番町                  </t>
  </si>
  <si>
    <t xml:space="preserve">春日丘２番町                  </t>
  </si>
  <si>
    <t xml:space="preserve">春日丘３番町                  </t>
  </si>
  <si>
    <t xml:space="preserve">春日丘４番町                  </t>
  </si>
  <si>
    <t xml:space="preserve">春日丘５番町                  </t>
  </si>
  <si>
    <t xml:space="preserve">春日丘６番町                  </t>
  </si>
  <si>
    <t xml:space="preserve">春日丘７番町                  </t>
  </si>
  <si>
    <t xml:space="preserve">黒田                          </t>
  </si>
  <si>
    <t xml:space="preserve">結馬                          </t>
  </si>
  <si>
    <t xml:space="preserve">井手                          </t>
  </si>
  <si>
    <t xml:space="preserve">安部田                        </t>
  </si>
  <si>
    <t xml:space="preserve">矢川                          </t>
  </si>
  <si>
    <t xml:space="preserve">上三谷                        </t>
  </si>
  <si>
    <t xml:space="preserve">竜口                          </t>
  </si>
  <si>
    <t xml:space="preserve">赤目町丈六                    </t>
  </si>
  <si>
    <t xml:space="preserve">赤目町相楽                    </t>
  </si>
  <si>
    <t xml:space="preserve">赤目町新川                    </t>
  </si>
  <si>
    <t xml:space="preserve">赤目町檀                      </t>
  </si>
  <si>
    <t xml:space="preserve">赤目町星川                    </t>
  </si>
  <si>
    <t xml:space="preserve">赤目町柏原                    </t>
  </si>
  <si>
    <t xml:space="preserve">赤目町一ノ井                  </t>
  </si>
  <si>
    <t xml:space="preserve">赤目町長坂                    </t>
  </si>
  <si>
    <t xml:space="preserve">赤目町すみれが丘              </t>
  </si>
  <si>
    <t xml:space="preserve">夏見                          </t>
  </si>
  <si>
    <t xml:space="preserve">瀬古口                        </t>
  </si>
  <si>
    <t xml:space="preserve">箕曲中村                      </t>
  </si>
  <si>
    <t xml:space="preserve">青蓮寺                        </t>
  </si>
  <si>
    <t xml:space="preserve">中知山                        </t>
  </si>
  <si>
    <t xml:space="preserve">百合が丘東２番町              </t>
  </si>
  <si>
    <t xml:space="preserve">百合が丘東３番町              </t>
  </si>
  <si>
    <t xml:space="preserve">百合が丘東４番町              </t>
  </si>
  <si>
    <t xml:space="preserve">百合が丘東５番町              </t>
  </si>
  <si>
    <t xml:space="preserve">百合が丘東６番町              </t>
  </si>
  <si>
    <t xml:space="preserve">百合が丘東７番町              </t>
  </si>
  <si>
    <t xml:space="preserve">百合が丘東８番町              </t>
  </si>
  <si>
    <t xml:space="preserve">百合が丘東９番町              </t>
  </si>
  <si>
    <t xml:space="preserve">百合が丘西１番町              </t>
  </si>
  <si>
    <t xml:space="preserve">百合が丘西２番町              </t>
  </si>
  <si>
    <t xml:space="preserve">百合が丘西３番町              </t>
  </si>
  <si>
    <t xml:space="preserve">百合が丘西４番町              </t>
  </si>
  <si>
    <t xml:space="preserve">百合が丘西５番町              </t>
  </si>
  <si>
    <t xml:space="preserve">百合が丘西６番町              </t>
  </si>
  <si>
    <t xml:space="preserve">南百合が丘                    </t>
  </si>
  <si>
    <t xml:space="preserve">神屋                          </t>
  </si>
  <si>
    <t xml:space="preserve">奈垣                          </t>
  </si>
  <si>
    <t xml:space="preserve">布生                          </t>
  </si>
  <si>
    <t xml:space="preserve">上長瀬                        </t>
  </si>
  <si>
    <t xml:space="preserve">長瀬                          </t>
  </si>
  <si>
    <t xml:space="preserve">桔梗が丘１番町                </t>
  </si>
  <si>
    <t xml:space="preserve">桔梗が丘２番町                </t>
  </si>
  <si>
    <t xml:space="preserve">桔梗が丘３番町                </t>
  </si>
  <si>
    <t xml:space="preserve">桔梗が丘４番町                </t>
  </si>
  <si>
    <t xml:space="preserve">桔梗が丘５番町                </t>
  </si>
  <si>
    <t xml:space="preserve">桔梗が丘６番町                </t>
  </si>
  <si>
    <t xml:space="preserve">桔梗が丘７番町                </t>
  </si>
  <si>
    <t xml:space="preserve">桔梗が丘８番町                </t>
  </si>
  <si>
    <t xml:space="preserve">桔梗が丘南１番町              </t>
  </si>
  <si>
    <t xml:space="preserve">桔梗が丘南２番町              </t>
  </si>
  <si>
    <t xml:space="preserve">桔梗が丘南３番町              </t>
  </si>
  <si>
    <t xml:space="preserve">桔梗が丘南４番町              </t>
  </si>
  <si>
    <t xml:space="preserve">桔梗が丘西１番町              </t>
  </si>
  <si>
    <t xml:space="preserve">桔梗が丘西２番町              </t>
  </si>
  <si>
    <t xml:space="preserve">桔梗が丘西３番町              </t>
  </si>
  <si>
    <t xml:space="preserve">桔梗が丘西４番町              </t>
  </si>
  <si>
    <t xml:space="preserve">桔梗が丘西５番町              </t>
  </si>
  <si>
    <t xml:space="preserve">桔梗が丘西６番町              </t>
  </si>
  <si>
    <t xml:space="preserve">桔梗が丘西７番町              </t>
  </si>
  <si>
    <t xml:space="preserve">名張市計                      </t>
  </si>
  <si>
    <t xml:space="preserve">名張地区計                    </t>
  </si>
  <si>
    <t xml:space="preserve">鴻之台地区計                  </t>
  </si>
  <si>
    <t xml:space="preserve">蔵持地区計                    </t>
  </si>
  <si>
    <t xml:space="preserve">梅が丘地区計                  </t>
  </si>
  <si>
    <t xml:space="preserve">薦原地区計                    </t>
  </si>
  <si>
    <t xml:space="preserve">美旗地区計                    </t>
  </si>
  <si>
    <t xml:space="preserve">比奈知地区計                  </t>
  </si>
  <si>
    <t>富貴ヶ丘地区計</t>
  </si>
  <si>
    <t xml:space="preserve">すずらん台地区計              </t>
  </si>
  <si>
    <t xml:space="preserve">つつじが丘地区計              </t>
  </si>
  <si>
    <t xml:space="preserve">春日丘地区計                  </t>
  </si>
  <si>
    <t xml:space="preserve">錦生地区計                    </t>
  </si>
  <si>
    <t xml:space="preserve">赤目地区計                    </t>
  </si>
  <si>
    <t xml:space="preserve">百合が丘東１番町              </t>
  </si>
  <si>
    <t>箕曲地区計</t>
  </si>
  <si>
    <t>百合が丘地区計</t>
  </si>
  <si>
    <t xml:space="preserve">国津地区計                    </t>
  </si>
  <si>
    <t xml:space="preserve">桔梗が丘地区計                </t>
  </si>
  <si>
    <t xml:space="preserve">桔梗が丘南地区計              </t>
  </si>
  <si>
    <t xml:space="preserve">桔梗が丘西地区計              </t>
  </si>
  <si>
    <t>町別人口統計表　平成18年 1月1日</t>
  </si>
  <si>
    <t>町    名</t>
  </si>
  <si>
    <t xml:space="preserve">桜ケ丘           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</si>
</sst>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"/>
  <sheetViews>
    <sheetView tabSelected="1" workbookViewId="0" topLeftCell="A1">
      <selection activeCell="F8" sqref="F8"/>
    </sheetView>
  </sheetViews>
  <sheetFormatPr defaultColWidth="9.00390625" defaultRowHeight="13.5"/>
  <cols>
    <col min="1" max="1" width="16.00390625" style="0" customWidth="1"/>
    <col min="2" max="5" width="7.375" style="0" bestFit="1" customWidth="1"/>
    <col min="6" max="6" width="5.875" style="0" customWidth="1"/>
    <col min="7" max="7" width="16.75390625" style="0" customWidth="1"/>
    <col min="8" max="11" width="6.25390625" style="0" bestFit="1" customWidth="1"/>
    <col min="12" max="12" width="5.875" style="0" customWidth="1"/>
    <col min="13" max="13" width="19.375" style="0" customWidth="1"/>
    <col min="14" max="14" width="6.25390625" style="0" bestFit="1" customWidth="1"/>
    <col min="15" max="15" width="7.375" style="0" bestFit="1" customWidth="1"/>
    <col min="16" max="17" width="6.25390625" style="0" bestFit="1" customWidth="1"/>
    <col min="18" max="18" width="5.875" style="0" customWidth="1"/>
    <col min="19" max="19" width="18.00390625" style="0" customWidth="1"/>
    <col min="20" max="23" width="6.25390625" style="0" bestFit="1" customWidth="1"/>
  </cols>
  <sheetData>
    <row r="1" ht="13.5">
      <c r="A1" t="s">
        <v>195</v>
      </c>
    </row>
    <row r="3" spans="1:23" ht="13.5">
      <c r="A3" s="4" t="s">
        <v>196</v>
      </c>
      <c r="B3" s="4" t="s">
        <v>0</v>
      </c>
      <c r="C3" s="4" t="s">
        <v>1</v>
      </c>
      <c r="D3" s="4" t="s">
        <v>2</v>
      </c>
      <c r="E3" s="4" t="s">
        <v>3</v>
      </c>
      <c r="G3" s="4" t="s">
        <v>196</v>
      </c>
      <c r="H3" s="4" t="s">
        <v>0</v>
      </c>
      <c r="I3" s="4" t="s">
        <v>1</v>
      </c>
      <c r="J3" s="4" t="s">
        <v>2</v>
      </c>
      <c r="K3" s="4" t="s">
        <v>3</v>
      </c>
      <c r="M3" s="4" t="s">
        <v>196</v>
      </c>
      <c r="N3" s="4" t="s">
        <v>0</v>
      </c>
      <c r="O3" s="4" t="s">
        <v>1</v>
      </c>
      <c r="P3" s="4" t="s">
        <v>2</v>
      </c>
      <c r="Q3" s="4" t="s">
        <v>3</v>
      </c>
      <c r="S3" s="4" t="s">
        <v>196</v>
      </c>
      <c r="T3" s="4" t="s">
        <v>0</v>
      </c>
      <c r="U3" s="4" t="s">
        <v>1</v>
      </c>
      <c r="V3" s="4" t="s">
        <v>2</v>
      </c>
      <c r="W3" s="4" t="s">
        <v>3</v>
      </c>
    </row>
    <row r="4" spans="1:23" s="1" customFormat="1" ht="13.5">
      <c r="A4" s="3" t="s">
        <v>174</v>
      </c>
      <c r="B4" s="3">
        <v>30143</v>
      </c>
      <c r="C4" s="3">
        <v>84607</v>
      </c>
      <c r="D4" s="3">
        <v>40931</v>
      </c>
      <c r="E4" s="3">
        <v>43676</v>
      </c>
      <c r="G4" s="2" t="s">
        <v>49</v>
      </c>
      <c r="H4" s="2">
        <v>67</v>
      </c>
      <c r="I4" s="2">
        <v>212</v>
      </c>
      <c r="J4" s="2">
        <v>100</v>
      </c>
      <c r="K4" s="2">
        <v>112</v>
      </c>
      <c r="M4" s="2" t="s">
        <v>89</v>
      </c>
      <c r="N4" s="2">
        <v>240</v>
      </c>
      <c r="O4" s="2">
        <v>678</v>
      </c>
      <c r="P4" s="2">
        <v>321</v>
      </c>
      <c r="Q4" s="2">
        <v>357</v>
      </c>
      <c r="S4" s="2" t="s">
        <v>188</v>
      </c>
      <c r="T4" s="2">
        <v>127</v>
      </c>
      <c r="U4" s="2">
        <v>381</v>
      </c>
      <c r="V4" s="2">
        <v>193</v>
      </c>
      <c r="W4" s="2">
        <v>188</v>
      </c>
    </row>
    <row r="5" spans="1:23" ht="13.5">
      <c r="A5" s="2" t="s">
        <v>197</v>
      </c>
      <c r="B5" s="2">
        <v>170</v>
      </c>
      <c r="C5" s="2">
        <v>415</v>
      </c>
      <c r="D5" s="2">
        <v>195</v>
      </c>
      <c r="E5" s="2">
        <v>220</v>
      </c>
      <c r="G5" s="2" t="s">
        <v>50</v>
      </c>
      <c r="H5" s="2">
        <v>49</v>
      </c>
      <c r="I5" s="2">
        <v>172</v>
      </c>
      <c r="J5" s="2">
        <v>80</v>
      </c>
      <c r="K5" s="2">
        <v>92</v>
      </c>
      <c r="M5" s="2" t="s">
        <v>90</v>
      </c>
      <c r="N5" s="2">
        <v>150</v>
      </c>
      <c r="O5" s="2">
        <v>424</v>
      </c>
      <c r="P5" s="2">
        <v>202</v>
      </c>
      <c r="Q5" s="2">
        <v>222</v>
      </c>
      <c r="S5" s="2" t="s">
        <v>135</v>
      </c>
      <c r="T5" s="2">
        <v>111</v>
      </c>
      <c r="U5" s="2">
        <v>374</v>
      </c>
      <c r="V5" s="2">
        <v>179</v>
      </c>
      <c r="W5" s="2">
        <v>195</v>
      </c>
    </row>
    <row r="6" spans="1:23" ht="13.5">
      <c r="A6" s="2" t="s">
        <v>4</v>
      </c>
      <c r="B6" s="2">
        <v>421</v>
      </c>
      <c r="C6" s="2">
        <v>933</v>
      </c>
      <c r="D6" s="2">
        <v>436</v>
      </c>
      <c r="E6" s="2">
        <v>497</v>
      </c>
      <c r="G6" s="2" t="s">
        <v>51</v>
      </c>
      <c r="H6" s="2">
        <v>148</v>
      </c>
      <c r="I6" s="2">
        <v>399</v>
      </c>
      <c r="J6" s="2">
        <v>174</v>
      </c>
      <c r="K6" s="2">
        <v>225</v>
      </c>
      <c r="M6" s="2" t="s">
        <v>91</v>
      </c>
      <c r="N6" s="2">
        <v>211</v>
      </c>
      <c r="O6" s="2">
        <v>583</v>
      </c>
      <c r="P6" s="2">
        <v>294</v>
      </c>
      <c r="Q6" s="2">
        <v>289</v>
      </c>
      <c r="S6" s="2" t="s">
        <v>136</v>
      </c>
      <c r="T6" s="2">
        <v>227</v>
      </c>
      <c r="U6" s="2">
        <v>660</v>
      </c>
      <c r="V6" s="2">
        <v>312</v>
      </c>
      <c r="W6" s="2">
        <v>348</v>
      </c>
    </row>
    <row r="7" spans="1:23" ht="13.5">
      <c r="A7" s="2" t="s">
        <v>5</v>
      </c>
      <c r="B7" s="2">
        <v>158</v>
      </c>
      <c r="C7" s="2">
        <v>363</v>
      </c>
      <c r="D7" s="2">
        <v>159</v>
      </c>
      <c r="E7" s="2">
        <v>204</v>
      </c>
      <c r="G7" s="2" t="s">
        <v>52</v>
      </c>
      <c r="H7" s="2">
        <v>24</v>
      </c>
      <c r="I7" s="2">
        <v>67</v>
      </c>
      <c r="J7" s="2">
        <v>35</v>
      </c>
      <c r="K7" s="2">
        <v>32</v>
      </c>
      <c r="M7" s="2" t="s">
        <v>92</v>
      </c>
      <c r="N7" s="2">
        <v>253</v>
      </c>
      <c r="O7" s="2">
        <v>699</v>
      </c>
      <c r="P7" s="2">
        <v>346</v>
      </c>
      <c r="Q7" s="2">
        <v>353</v>
      </c>
      <c r="S7" s="2" t="s">
        <v>137</v>
      </c>
      <c r="T7" s="2">
        <v>157</v>
      </c>
      <c r="U7" s="2">
        <v>504</v>
      </c>
      <c r="V7" s="2">
        <v>238</v>
      </c>
      <c r="W7" s="2">
        <v>266</v>
      </c>
    </row>
    <row r="8" spans="1:23" ht="13.5">
      <c r="A8" s="2" t="s">
        <v>6</v>
      </c>
      <c r="B8" s="2">
        <v>32</v>
      </c>
      <c r="C8" s="2">
        <v>99</v>
      </c>
      <c r="D8" s="2">
        <v>47</v>
      </c>
      <c r="E8" s="2">
        <v>52</v>
      </c>
      <c r="G8" s="2" t="s">
        <v>53</v>
      </c>
      <c r="H8" s="2">
        <v>28</v>
      </c>
      <c r="I8" s="2">
        <v>99</v>
      </c>
      <c r="J8" s="2">
        <v>50</v>
      </c>
      <c r="K8" s="2">
        <v>49</v>
      </c>
      <c r="M8" s="2" t="s">
        <v>93</v>
      </c>
      <c r="N8" s="2">
        <v>270</v>
      </c>
      <c r="O8" s="2">
        <v>759</v>
      </c>
      <c r="P8" s="2">
        <v>380</v>
      </c>
      <c r="Q8" s="2">
        <v>379</v>
      </c>
      <c r="S8" s="2" t="s">
        <v>138</v>
      </c>
      <c r="T8" s="2">
        <v>214</v>
      </c>
      <c r="U8" s="2">
        <v>644</v>
      </c>
      <c r="V8" s="2">
        <v>290</v>
      </c>
      <c r="W8" s="2">
        <v>354</v>
      </c>
    </row>
    <row r="9" spans="1:23" ht="13.5">
      <c r="A9" s="2" t="s">
        <v>7</v>
      </c>
      <c r="B9" s="2">
        <v>35</v>
      </c>
      <c r="C9" s="2">
        <v>101</v>
      </c>
      <c r="D9" s="2">
        <v>48</v>
      </c>
      <c r="E9" s="2">
        <v>53</v>
      </c>
      <c r="G9" s="2" t="s">
        <v>54</v>
      </c>
      <c r="H9" s="2">
        <v>17</v>
      </c>
      <c r="I9" s="2">
        <v>53</v>
      </c>
      <c r="J9" s="2">
        <v>27</v>
      </c>
      <c r="K9" s="2">
        <v>26</v>
      </c>
      <c r="M9" s="2" t="s">
        <v>94</v>
      </c>
      <c r="N9" s="2">
        <v>176</v>
      </c>
      <c r="O9" s="2">
        <v>508</v>
      </c>
      <c r="P9" s="2">
        <v>244</v>
      </c>
      <c r="Q9" s="2">
        <v>264</v>
      </c>
      <c r="S9" s="2" t="s">
        <v>139</v>
      </c>
      <c r="T9" s="2">
        <v>102</v>
      </c>
      <c r="U9" s="2">
        <v>324</v>
      </c>
      <c r="V9" s="2">
        <v>161</v>
      </c>
      <c r="W9" s="2">
        <v>163</v>
      </c>
    </row>
    <row r="10" spans="1:23" ht="13.5">
      <c r="A10" s="2" t="s">
        <v>8</v>
      </c>
      <c r="B10" s="2">
        <v>82</v>
      </c>
      <c r="C10" s="2">
        <v>172</v>
      </c>
      <c r="D10" s="2">
        <v>68</v>
      </c>
      <c r="E10" s="2">
        <v>104</v>
      </c>
      <c r="G10" s="2" t="s">
        <v>55</v>
      </c>
      <c r="H10" s="2">
        <v>185</v>
      </c>
      <c r="I10" s="2">
        <v>518</v>
      </c>
      <c r="J10" s="2">
        <v>252</v>
      </c>
      <c r="K10" s="2">
        <v>266</v>
      </c>
      <c r="M10" s="2" t="s">
        <v>95</v>
      </c>
      <c r="N10" s="2">
        <v>184</v>
      </c>
      <c r="O10" s="2">
        <v>528</v>
      </c>
      <c r="P10" s="2">
        <v>258</v>
      </c>
      <c r="Q10" s="2">
        <v>270</v>
      </c>
      <c r="S10" s="2" t="s">
        <v>140</v>
      </c>
      <c r="T10" s="2">
        <v>174</v>
      </c>
      <c r="U10" s="2">
        <v>539</v>
      </c>
      <c r="V10" s="2">
        <v>276</v>
      </c>
      <c r="W10" s="2">
        <v>263</v>
      </c>
    </row>
    <row r="11" spans="1:23" ht="13.5">
      <c r="A11" s="2" t="s">
        <v>9</v>
      </c>
      <c r="B11" s="2">
        <v>45</v>
      </c>
      <c r="C11" s="2">
        <v>126</v>
      </c>
      <c r="D11" s="2">
        <v>53</v>
      </c>
      <c r="E11" s="2">
        <v>73</v>
      </c>
      <c r="G11" s="2" t="s">
        <v>56</v>
      </c>
      <c r="H11" s="2">
        <v>248</v>
      </c>
      <c r="I11" s="2">
        <v>681</v>
      </c>
      <c r="J11" s="2">
        <v>336</v>
      </c>
      <c r="K11" s="2">
        <v>345</v>
      </c>
      <c r="M11" s="2" t="s">
        <v>96</v>
      </c>
      <c r="N11" s="2">
        <v>176</v>
      </c>
      <c r="O11" s="2">
        <v>476</v>
      </c>
      <c r="P11" s="2">
        <v>232</v>
      </c>
      <c r="Q11" s="2">
        <v>244</v>
      </c>
      <c r="S11" s="2" t="s">
        <v>141</v>
      </c>
      <c r="T11" s="2">
        <v>220</v>
      </c>
      <c r="U11" s="2">
        <v>663</v>
      </c>
      <c r="V11" s="2">
        <v>315</v>
      </c>
      <c r="W11" s="2">
        <v>348</v>
      </c>
    </row>
    <row r="12" spans="1:23" ht="13.5">
      <c r="A12" s="2" t="s">
        <v>10</v>
      </c>
      <c r="B12" s="2">
        <v>74</v>
      </c>
      <c r="C12" s="2">
        <v>232</v>
      </c>
      <c r="D12" s="2">
        <v>108</v>
      </c>
      <c r="E12" s="2">
        <v>124</v>
      </c>
      <c r="G12" s="3" t="s">
        <v>179</v>
      </c>
      <c r="H12" s="3">
        <f>SUM(H4:H11)</f>
        <v>766</v>
      </c>
      <c r="I12" s="3">
        <f>SUM(I4:I11)</f>
        <v>2201</v>
      </c>
      <c r="J12" s="3">
        <f>SUM(J4:J11)</f>
        <v>1054</v>
      </c>
      <c r="K12" s="3">
        <f>SUM(K4:K11)</f>
        <v>1147</v>
      </c>
      <c r="M12" s="2" t="s">
        <v>97</v>
      </c>
      <c r="N12" s="2">
        <v>214</v>
      </c>
      <c r="O12" s="2">
        <v>612</v>
      </c>
      <c r="P12" s="2">
        <v>296</v>
      </c>
      <c r="Q12" s="2">
        <v>316</v>
      </c>
      <c r="S12" s="2" t="s">
        <v>142</v>
      </c>
      <c r="T12" s="2">
        <v>183</v>
      </c>
      <c r="U12" s="2">
        <v>526</v>
      </c>
      <c r="V12" s="2">
        <v>257</v>
      </c>
      <c r="W12" s="2">
        <v>269</v>
      </c>
    </row>
    <row r="13" spans="1:23" ht="13.5">
      <c r="A13" s="2" t="s">
        <v>11</v>
      </c>
      <c r="B13" s="2">
        <v>108</v>
      </c>
      <c r="C13" s="2">
        <v>279</v>
      </c>
      <c r="D13" s="2">
        <v>124</v>
      </c>
      <c r="E13" s="2">
        <v>155</v>
      </c>
      <c r="G13" s="2" t="s">
        <v>57</v>
      </c>
      <c r="H13" s="2">
        <v>415</v>
      </c>
      <c r="I13" s="2">
        <v>1131</v>
      </c>
      <c r="J13" s="2">
        <v>549</v>
      </c>
      <c r="K13" s="2">
        <v>582</v>
      </c>
      <c r="M13" s="2" t="s">
        <v>98</v>
      </c>
      <c r="N13" s="2">
        <v>257</v>
      </c>
      <c r="O13" s="2">
        <v>744</v>
      </c>
      <c r="P13" s="2">
        <v>352</v>
      </c>
      <c r="Q13" s="2">
        <v>392</v>
      </c>
      <c r="S13" s="2" t="s">
        <v>143</v>
      </c>
      <c r="T13" s="2">
        <v>119</v>
      </c>
      <c r="U13" s="2">
        <v>361</v>
      </c>
      <c r="V13" s="2">
        <v>177</v>
      </c>
      <c r="W13" s="2">
        <v>184</v>
      </c>
    </row>
    <row r="14" spans="1:23" ht="13.5">
      <c r="A14" s="2" t="s">
        <v>12</v>
      </c>
      <c r="B14" s="2">
        <v>155</v>
      </c>
      <c r="C14" s="2">
        <v>426</v>
      </c>
      <c r="D14" s="2">
        <v>204</v>
      </c>
      <c r="E14" s="2">
        <v>222</v>
      </c>
      <c r="G14" s="2" t="s">
        <v>58</v>
      </c>
      <c r="H14" s="2">
        <v>196</v>
      </c>
      <c r="I14" s="2">
        <v>616</v>
      </c>
      <c r="J14" s="2">
        <v>312</v>
      </c>
      <c r="K14" s="2">
        <v>304</v>
      </c>
      <c r="M14" s="2" t="s">
        <v>99</v>
      </c>
      <c r="N14" s="2">
        <v>214</v>
      </c>
      <c r="O14" s="2">
        <v>655</v>
      </c>
      <c r="P14" s="2">
        <v>337</v>
      </c>
      <c r="Q14" s="2">
        <v>318</v>
      </c>
      <c r="S14" s="2" t="s">
        <v>144</v>
      </c>
      <c r="T14" s="2">
        <v>191</v>
      </c>
      <c r="U14" s="2">
        <v>620</v>
      </c>
      <c r="V14" s="2">
        <v>304</v>
      </c>
      <c r="W14" s="2">
        <v>316</v>
      </c>
    </row>
    <row r="15" spans="1:23" ht="13.5">
      <c r="A15" s="2" t="s">
        <v>13</v>
      </c>
      <c r="B15" s="2">
        <v>92</v>
      </c>
      <c r="C15" s="2">
        <v>210</v>
      </c>
      <c r="D15" s="2">
        <v>100</v>
      </c>
      <c r="E15" s="2">
        <v>110</v>
      </c>
      <c r="G15" s="2" t="s">
        <v>59</v>
      </c>
      <c r="H15" s="2">
        <v>680</v>
      </c>
      <c r="I15" s="2">
        <v>1786</v>
      </c>
      <c r="J15" s="2">
        <v>864</v>
      </c>
      <c r="K15" s="2">
        <v>922</v>
      </c>
      <c r="M15" s="2" t="s">
        <v>100</v>
      </c>
      <c r="N15" s="2">
        <v>224</v>
      </c>
      <c r="O15" s="2">
        <v>678</v>
      </c>
      <c r="P15" s="2">
        <v>334</v>
      </c>
      <c r="Q15" s="2">
        <v>344</v>
      </c>
      <c r="S15" s="2" t="s">
        <v>145</v>
      </c>
      <c r="T15" s="2">
        <v>188</v>
      </c>
      <c r="U15" s="2">
        <v>577</v>
      </c>
      <c r="V15" s="2">
        <v>270</v>
      </c>
      <c r="W15" s="2">
        <v>307</v>
      </c>
    </row>
    <row r="16" spans="1:23" ht="13.5">
      <c r="A16" s="2" t="s">
        <v>14</v>
      </c>
      <c r="B16" s="2">
        <v>53</v>
      </c>
      <c r="C16" s="2">
        <v>131</v>
      </c>
      <c r="D16" s="2">
        <v>59</v>
      </c>
      <c r="E16" s="2">
        <v>72</v>
      </c>
      <c r="G16" s="2" t="s">
        <v>60</v>
      </c>
      <c r="H16" s="2">
        <v>63</v>
      </c>
      <c r="I16" s="2">
        <v>204</v>
      </c>
      <c r="J16" s="2">
        <v>101</v>
      </c>
      <c r="K16" s="2">
        <v>103</v>
      </c>
      <c r="M16" s="2" t="s">
        <v>101</v>
      </c>
      <c r="N16" s="2">
        <v>212</v>
      </c>
      <c r="O16" s="2">
        <v>615</v>
      </c>
      <c r="P16" s="2">
        <v>293</v>
      </c>
      <c r="Q16" s="2">
        <v>322</v>
      </c>
      <c r="S16" s="2" t="s">
        <v>146</v>
      </c>
      <c r="T16" s="2">
        <v>223</v>
      </c>
      <c r="U16" s="2">
        <v>715</v>
      </c>
      <c r="V16" s="2">
        <v>330</v>
      </c>
      <c r="W16" s="2">
        <v>385</v>
      </c>
    </row>
    <row r="17" spans="1:23" ht="13.5">
      <c r="A17" s="2" t="s">
        <v>15</v>
      </c>
      <c r="B17" s="2">
        <v>84</v>
      </c>
      <c r="C17" s="2">
        <v>199</v>
      </c>
      <c r="D17" s="2">
        <v>82</v>
      </c>
      <c r="E17" s="2">
        <v>117</v>
      </c>
      <c r="G17" s="2" t="s">
        <v>61</v>
      </c>
      <c r="H17" s="2">
        <v>60</v>
      </c>
      <c r="I17" s="2">
        <v>222</v>
      </c>
      <c r="J17" s="2">
        <v>103</v>
      </c>
      <c r="K17" s="2">
        <v>119</v>
      </c>
      <c r="M17" s="2" t="s">
        <v>102</v>
      </c>
      <c r="N17" s="2">
        <v>166</v>
      </c>
      <c r="O17" s="2">
        <v>493</v>
      </c>
      <c r="P17" s="2">
        <v>242</v>
      </c>
      <c r="Q17" s="2">
        <v>251</v>
      </c>
      <c r="S17" s="2" t="s">
        <v>147</v>
      </c>
      <c r="T17" s="2">
        <v>18</v>
      </c>
      <c r="U17" s="2">
        <v>40</v>
      </c>
      <c r="V17" s="2">
        <v>20</v>
      </c>
      <c r="W17" s="2">
        <v>20</v>
      </c>
    </row>
    <row r="18" spans="1:23" ht="13.5">
      <c r="A18" s="2" t="s">
        <v>16</v>
      </c>
      <c r="B18" s="2">
        <v>34</v>
      </c>
      <c r="C18" s="2">
        <v>90</v>
      </c>
      <c r="D18" s="2">
        <v>40</v>
      </c>
      <c r="E18" s="2">
        <v>50</v>
      </c>
      <c r="G18" s="2" t="s">
        <v>62</v>
      </c>
      <c r="H18" s="2">
        <v>262</v>
      </c>
      <c r="I18" s="2">
        <v>532</v>
      </c>
      <c r="J18" s="2">
        <v>284</v>
      </c>
      <c r="K18" s="2">
        <v>248</v>
      </c>
      <c r="M18" s="2" t="s">
        <v>103</v>
      </c>
      <c r="N18" s="2">
        <v>212</v>
      </c>
      <c r="O18" s="2">
        <v>626</v>
      </c>
      <c r="P18" s="2">
        <v>312</v>
      </c>
      <c r="Q18" s="2">
        <v>314</v>
      </c>
      <c r="S18" s="2" t="s">
        <v>148</v>
      </c>
      <c r="T18" s="2">
        <v>16</v>
      </c>
      <c r="U18" s="2">
        <v>45</v>
      </c>
      <c r="V18" s="2">
        <v>21</v>
      </c>
      <c r="W18" s="2">
        <v>24</v>
      </c>
    </row>
    <row r="19" spans="1:23" ht="13.5">
      <c r="A19" s="2" t="s">
        <v>17</v>
      </c>
      <c r="B19" s="2">
        <v>417</v>
      </c>
      <c r="C19" s="2">
        <v>925</v>
      </c>
      <c r="D19" s="2">
        <v>466</v>
      </c>
      <c r="E19" s="2">
        <v>459</v>
      </c>
      <c r="G19" s="2" t="s">
        <v>63</v>
      </c>
      <c r="H19" s="2">
        <v>36</v>
      </c>
      <c r="I19" s="2">
        <v>133</v>
      </c>
      <c r="J19" s="2">
        <v>58</v>
      </c>
      <c r="K19" s="2">
        <v>75</v>
      </c>
      <c r="M19" s="2" t="s">
        <v>104</v>
      </c>
      <c r="N19" s="2">
        <v>226</v>
      </c>
      <c r="O19" s="2">
        <v>659</v>
      </c>
      <c r="P19" s="2">
        <v>331</v>
      </c>
      <c r="Q19" s="2">
        <v>328</v>
      </c>
      <c r="S19" s="3" t="s">
        <v>190</v>
      </c>
      <c r="T19" s="3">
        <f>SUM(T4:T18)</f>
        <v>2270</v>
      </c>
      <c r="U19" s="3">
        <f>SUM(U4:U18)</f>
        <v>6973</v>
      </c>
      <c r="V19" s="3">
        <f>SUM(V4:V18)</f>
        <v>3343</v>
      </c>
      <c r="W19" s="3">
        <f>SUM(W4:W18)</f>
        <v>3630</v>
      </c>
    </row>
    <row r="20" spans="1:23" ht="13.5">
      <c r="A20" s="2" t="s">
        <v>18</v>
      </c>
      <c r="B20" s="2">
        <v>149</v>
      </c>
      <c r="C20" s="2">
        <v>366</v>
      </c>
      <c r="D20" s="2">
        <v>174</v>
      </c>
      <c r="E20" s="2">
        <v>192</v>
      </c>
      <c r="G20" s="2" t="s">
        <v>64</v>
      </c>
      <c r="H20" s="2">
        <v>298</v>
      </c>
      <c r="I20" s="2">
        <v>749</v>
      </c>
      <c r="J20" s="2">
        <v>372</v>
      </c>
      <c r="K20" s="2">
        <v>377</v>
      </c>
      <c r="M20" s="2" t="s">
        <v>105</v>
      </c>
      <c r="N20" s="2">
        <v>214</v>
      </c>
      <c r="O20" s="2">
        <v>653</v>
      </c>
      <c r="P20" s="2">
        <v>321</v>
      </c>
      <c r="Q20" s="2">
        <v>332</v>
      </c>
      <c r="S20" s="2" t="s">
        <v>150</v>
      </c>
      <c r="T20" s="2">
        <v>123</v>
      </c>
      <c r="U20" s="2">
        <v>231</v>
      </c>
      <c r="V20" s="2">
        <v>94</v>
      </c>
      <c r="W20" s="2">
        <v>137</v>
      </c>
    </row>
    <row r="21" spans="1:23" ht="13.5">
      <c r="A21" s="2" t="s">
        <v>19</v>
      </c>
      <c r="B21" s="2">
        <v>310</v>
      </c>
      <c r="C21" s="2">
        <v>890</v>
      </c>
      <c r="D21" s="2">
        <v>431</v>
      </c>
      <c r="E21" s="2">
        <v>459</v>
      </c>
      <c r="G21" s="2" t="s">
        <v>65</v>
      </c>
      <c r="H21" s="2">
        <v>240</v>
      </c>
      <c r="I21" s="2">
        <v>707</v>
      </c>
      <c r="J21" s="2">
        <v>349</v>
      </c>
      <c r="K21" s="2">
        <v>358</v>
      </c>
      <c r="M21" s="2" t="s">
        <v>106</v>
      </c>
      <c r="N21" s="2">
        <v>208</v>
      </c>
      <c r="O21" s="2">
        <v>620</v>
      </c>
      <c r="P21" s="2">
        <v>303</v>
      </c>
      <c r="Q21" s="2">
        <v>317</v>
      </c>
      <c r="S21" s="2" t="s">
        <v>151</v>
      </c>
      <c r="T21" s="2">
        <v>44</v>
      </c>
      <c r="U21" s="2">
        <v>115</v>
      </c>
      <c r="V21" s="2">
        <v>53</v>
      </c>
      <c r="W21" s="2">
        <v>62</v>
      </c>
    </row>
    <row r="22" spans="1:23" ht="13.5">
      <c r="A22" s="2" t="s">
        <v>20</v>
      </c>
      <c r="B22" s="2">
        <v>115</v>
      </c>
      <c r="C22" s="2">
        <v>298</v>
      </c>
      <c r="D22" s="2">
        <v>151</v>
      </c>
      <c r="E22" s="2">
        <v>147</v>
      </c>
      <c r="G22" s="2" t="s">
        <v>66</v>
      </c>
      <c r="H22" s="2">
        <v>310</v>
      </c>
      <c r="I22" s="2">
        <v>877</v>
      </c>
      <c r="J22" s="2">
        <v>426</v>
      </c>
      <c r="K22" s="2">
        <v>451</v>
      </c>
      <c r="M22" s="3" t="s">
        <v>184</v>
      </c>
      <c r="N22" s="3">
        <f>SUM(N4:N21)</f>
        <v>3807</v>
      </c>
      <c r="O22" s="3">
        <f>SUM(O4:O21)</f>
        <v>11010</v>
      </c>
      <c r="P22" s="3">
        <f>SUM(P4:P21)</f>
        <v>5398</v>
      </c>
      <c r="Q22" s="3">
        <f>SUM(Q4:Q21)</f>
        <v>5612</v>
      </c>
      <c r="S22" s="2" t="s">
        <v>152</v>
      </c>
      <c r="T22" s="2">
        <v>70</v>
      </c>
      <c r="U22" s="2">
        <v>200</v>
      </c>
      <c r="V22" s="2">
        <v>101</v>
      </c>
      <c r="W22" s="2">
        <v>99</v>
      </c>
    </row>
    <row r="23" spans="1:23" ht="13.5">
      <c r="A23" s="2" t="s">
        <v>21</v>
      </c>
      <c r="B23" s="2">
        <v>424</v>
      </c>
      <c r="C23" s="2">
        <v>899</v>
      </c>
      <c r="D23" s="2">
        <v>471</v>
      </c>
      <c r="E23" s="2">
        <v>428</v>
      </c>
      <c r="G23" s="2" t="s">
        <v>67</v>
      </c>
      <c r="H23" s="2">
        <v>202</v>
      </c>
      <c r="I23" s="2">
        <v>632</v>
      </c>
      <c r="J23" s="2">
        <v>311</v>
      </c>
      <c r="K23" s="2">
        <v>321</v>
      </c>
      <c r="M23" s="2" t="s">
        <v>107</v>
      </c>
      <c r="N23" s="2">
        <v>63</v>
      </c>
      <c r="O23" s="2">
        <v>205</v>
      </c>
      <c r="P23" s="2">
        <v>96</v>
      </c>
      <c r="Q23" s="2">
        <v>109</v>
      </c>
      <c r="S23" s="2" t="s">
        <v>153</v>
      </c>
      <c r="T23" s="2">
        <v>30</v>
      </c>
      <c r="U23" s="2">
        <v>98</v>
      </c>
      <c r="V23" s="2">
        <v>47</v>
      </c>
      <c r="W23" s="2">
        <v>51</v>
      </c>
    </row>
    <row r="24" spans="1:23" s="1" customFormat="1" ht="13.5">
      <c r="A24" s="2" t="s">
        <v>22</v>
      </c>
      <c r="B24" s="2">
        <v>0</v>
      </c>
      <c r="C24" s="2">
        <v>0</v>
      </c>
      <c r="D24" s="2">
        <v>0</v>
      </c>
      <c r="E24" s="2">
        <v>0</v>
      </c>
      <c r="G24" s="2" t="s">
        <v>68</v>
      </c>
      <c r="H24" s="2">
        <v>127</v>
      </c>
      <c r="I24" s="2">
        <v>379</v>
      </c>
      <c r="J24" s="2">
        <v>189</v>
      </c>
      <c r="K24" s="2">
        <v>190</v>
      </c>
      <c r="M24" s="2" t="s">
        <v>108</v>
      </c>
      <c r="N24" s="2">
        <v>103</v>
      </c>
      <c r="O24" s="2">
        <v>299</v>
      </c>
      <c r="P24" s="2">
        <v>144</v>
      </c>
      <c r="Q24" s="2">
        <v>155</v>
      </c>
      <c r="S24" s="2" t="s">
        <v>154</v>
      </c>
      <c r="T24" s="2">
        <v>92</v>
      </c>
      <c r="U24" s="2">
        <v>292</v>
      </c>
      <c r="V24" s="2">
        <v>146</v>
      </c>
      <c r="W24" s="2">
        <v>146</v>
      </c>
    </row>
    <row r="25" spans="1:23" ht="13.5">
      <c r="A25" s="3" t="s">
        <v>175</v>
      </c>
      <c r="B25" s="3">
        <f>SUM(B5:B24)</f>
        <v>2958</v>
      </c>
      <c r="C25" s="3">
        <f>SUM(C5:C24)</f>
        <v>7154</v>
      </c>
      <c r="D25" s="3">
        <f>SUM(D5:D24)</f>
        <v>3416</v>
      </c>
      <c r="E25" s="3">
        <f>SUM(E5:E24)</f>
        <v>3738</v>
      </c>
      <c r="G25" s="2" t="s">
        <v>69</v>
      </c>
      <c r="H25" s="2">
        <v>237</v>
      </c>
      <c r="I25" s="2">
        <v>639</v>
      </c>
      <c r="J25" s="2">
        <v>320</v>
      </c>
      <c r="K25" s="2">
        <v>319</v>
      </c>
      <c r="M25" s="2" t="s">
        <v>109</v>
      </c>
      <c r="N25" s="2">
        <v>0</v>
      </c>
      <c r="O25" s="2">
        <v>0</v>
      </c>
      <c r="P25" s="2">
        <v>0</v>
      </c>
      <c r="Q25" s="2">
        <v>0</v>
      </c>
      <c r="S25" s="3" t="s">
        <v>191</v>
      </c>
      <c r="T25" s="3">
        <f>SUM(T20:T24)</f>
        <v>359</v>
      </c>
      <c r="U25" s="3">
        <f>SUM(U20:U24)</f>
        <v>936</v>
      </c>
      <c r="V25" s="3">
        <f>SUM(V20:V24)</f>
        <v>441</v>
      </c>
      <c r="W25" s="3">
        <f>SUM(W20:W24)</f>
        <v>495</v>
      </c>
    </row>
    <row r="26" spans="1:23" ht="13.5">
      <c r="A26" s="2" t="s">
        <v>23</v>
      </c>
      <c r="B26" s="2">
        <v>183</v>
      </c>
      <c r="C26" s="2">
        <v>324</v>
      </c>
      <c r="D26" s="2">
        <v>160</v>
      </c>
      <c r="E26" s="2">
        <v>164</v>
      </c>
      <c r="G26" s="2" t="s">
        <v>70</v>
      </c>
      <c r="H26" s="2">
        <v>168</v>
      </c>
      <c r="I26" s="2">
        <v>544</v>
      </c>
      <c r="J26" s="2">
        <v>251</v>
      </c>
      <c r="K26" s="2">
        <v>293</v>
      </c>
      <c r="M26" s="2" t="s">
        <v>110</v>
      </c>
      <c r="N26" s="2">
        <v>0</v>
      </c>
      <c r="O26" s="2">
        <v>0</v>
      </c>
      <c r="P26" s="2">
        <v>0</v>
      </c>
      <c r="Q26" s="2">
        <v>0</v>
      </c>
      <c r="S26" s="2" t="s">
        <v>155</v>
      </c>
      <c r="T26" s="2">
        <v>299</v>
      </c>
      <c r="U26" s="2">
        <v>737</v>
      </c>
      <c r="V26" s="2">
        <v>326</v>
      </c>
      <c r="W26" s="2">
        <v>411</v>
      </c>
    </row>
    <row r="27" spans="1:23" ht="13.5">
      <c r="A27" s="2" t="s">
        <v>24</v>
      </c>
      <c r="B27" s="2">
        <v>138</v>
      </c>
      <c r="C27" s="2">
        <v>321</v>
      </c>
      <c r="D27" s="2">
        <v>168</v>
      </c>
      <c r="E27" s="2">
        <v>153</v>
      </c>
      <c r="G27" s="3" t="s">
        <v>180</v>
      </c>
      <c r="H27" s="3">
        <f>SUM(H13:H26)</f>
        <v>3294</v>
      </c>
      <c r="I27" s="3">
        <f>SUM(I13:I26)</f>
        <v>9151</v>
      </c>
      <c r="J27" s="3">
        <f>SUM(J13:J26)</f>
        <v>4489</v>
      </c>
      <c r="K27" s="3">
        <f>SUM(K13:K26)</f>
        <v>4662</v>
      </c>
      <c r="M27" s="2" t="s">
        <v>111</v>
      </c>
      <c r="N27" s="2">
        <v>0</v>
      </c>
      <c r="O27" s="2">
        <v>0</v>
      </c>
      <c r="P27" s="2">
        <v>0</v>
      </c>
      <c r="Q27" s="2">
        <v>0</v>
      </c>
      <c r="S27" s="2" t="s">
        <v>156</v>
      </c>
      <c r="T27" s="2">
        <v>500</v>
      </c>
      <c r="U27" s="2">
        <v>1289</v>
      </c>
      <c r="V27" s="2">
        <v>606</v>
      </c>
      <c r="W27" s="2">
        <v>683</v>
      </c>
    </row>
    <row r="28" spans="1:23" ht="13.5">
      <c r="A28" s="2" t="s">
        <v>25</v>
      </c>
      <c r="B28" s="2">
        <v>157</v>
      </c>
      <c r="C28" s="2">
        <v>294</v>
      </c>
      <c r="D28" s="2">
        <v>158</v>
      </c>
      <c r="E28" s="2">
        <v>136</v>
      </c>
      <c r="G28" s="2" t="s">
        <v>71</v>
      </c>
      <c r="H28" s="2">
        <v>362</v>
      </c>
      <c r="I28" s="2">
        <v>957</v>
      </c>
      <c r="J28" s="2">
        <v>462</v>
      </c>
      <c r="K28" s="2">
        <v>495</v>
      </c>
      <c r="M28" s="2" t="s">
        <v>112</v>
      </c>
      <c r="N28" s="2">
        <v>0</v>
      </c>
      <c r="O28" s="2">
        <v>0</v>
      </c>
      <c r="P28" s="2">
        <v>0</v>
      </c>
      <c r="Q28" s="2">
        <v>0</v>
      </c>
      <c r="S28" s="2" t="s">
        <v>157</v>
      </c>
      <c r="T28" s="2">
        <v>428</v>
      </c>
      <c r="U28" s="2">
        <v>1082</v>
      </c>
      <c r="V28" s="2">
        <v>497</v>
      </c>
      <c r="W28" s="2">
        <v>585</v>
      </c>
    </row>
    <row r="29" spans="1:23" ht="13.5">
      <c r="A29" s="2" t="s">
        <v>26</v>
      </c>
      <c r="B29" s="2">
        <v>68</v>
      </c>
      <c r="C29" s="2">
        <v>142</v>
      </c>
      <c r="D29" s="2">
        <v>73</v>
      </c>
      <c r="E29" s="2">
        <v>69</v>
      </c>
      <c r="G29" s="2" t="s">
        <v>72</v>
      </c>
      <c r="H29" s="2">
        <v>60</v>
      </c>
      <c r="I29" s="2">
        <v>220</v>
      </c>
      <c r="J29" s="2">
        <v>110</v>
      </c>
      <c r="K29" s="2">
        <v>110</v>
      </c>
      <c r="M29" s="2" t="s">
        <v>113</v>
      </c>
      <c r="N29" s="2">
        <v>0</v>
      </c>
      <c r="O29" s="2">
        <v>0</v>
      </c>
      <c r="P29" s="2">
        <v>0</v>
      </c>
      <c r="Q29" s="2">
        <v>0</v>
      </c>
      <c r="S29" s="2" t="s">
        <v>158</v>
      </c>
      <c r="T29" s="2">
        <v>458</v>
      </c>
      <c r="U29" s="2">
        <v>1211</v>
      </c>
      <c r="V29" s="2">
        <v>576</v>
      </c>
      <c r="W29" s="2">
        <v>635</v>
      </c>
    </row>
    <row r="30" spans="1:23" s="1" customFormat="1" ht="13.5">
      <c r="A30" s="2" t="s">
        <v>27</v>
      </c>
      <c r="B30" s="2">
        <v>25</v>
      </c>
      <c r="C30" s="2">
        <v>69</v>
      </c>
      <c r="D30" s="2">
        <v>40</v>
      </c>
      <c r="E30" s="2">
        <v>29</v>
      </c>
      <c r="G30" s="2" t="s">
        <v>73</v>
      </c>
      <c r="H30" s="2">
        <v>167</v>
      </c>
      <c r="I30" s="2">
        <v>572</v>
      </c>
      <c r="J30" s="2">
        <v>274</v>
      </c>
      <c r="K30" s="2">
        <v>298</v>
      </c>
      <c r="M30" s="3" t="s">
        <v>185</v>
      </c>
      <c r="N30" s="3">
        <f>SUM(N23:N29)</f>
        <v>166</v>
      </c>
      <c r="O30" s="3">
        <f>SUM(O23:O29)</f>
        <v>504</v>
      </c>
      <c r="P30" s="3">
        <f>SUM(P23:P29)</f>
        <v>240</v>
      </c>
      <c r="Q30" s="3">
        <f>SUM(Q23:Q29)</f>
        <v>264</v>
      </c>
      <c r="S30" s="2" t="s">
        <v>159</v>
      </c>
      <c r="T30" s="2">
        <v>937</v>
      </c>
      <c r="U30" s="2">
        <v>2469</v>
      </c>
      <c r="V30" s="2">
        <v>1179</v>
      </c>
      <c r="W30" s="2">
        <v>1290</v>
      </c>
    </row>
    <row r="31" spans="1:23" ht="13.5">
      <c r="A31" s="3" t="s">
        <v>176</v>
      </c>
      <c r="B31" s="3">
        <f>SUM(B26:B30)</f>
        <v>571</v>
      </c>
      <c r="C31" s="3">
        <f>SUM(C26:C30)</f>
        <v>1150</v>
      </c>
      <c r="D31" s="3">
        <f>SUM(D26:D30)</f>
        <v>599</v>
      </c>
      <c r="E31" s="3">
        <f>SUM(E26:E30)</f>
        <v>551</v>
      </c>
      <c r="G31" s="3" t="s">
        <v>181</v>
      </c>
      <c r="H31" s="3">
        <f>SUM(H28:H30)</f>
        <v>589</v>
      </c>
      <c r="I31" s="3">
        <f>SUM(I28:I30)</f>
        <v>1749</v>
      </c>
      <c r="J31" s="3">
        <f>SUM(J28:J30)</f>
        <v>846</v>
      </c>
      <c r="K31" s="3">
        <f>SUM(K28:K30)</f>
        <v>903</v>
      </c>
      <c r="M31" s="2" t="s">
        <v>114</v>
      </c>
      <c r="N31" s="2">
        <v>147</v>
      </c>
      <c r="O31" s="2">
        <v>434</v>
      </c>
      <c r="P31" s="2">
        <v>193</v>
      </c>
      <c r="Q31" s="2">
        <v>241</v>
      </c>
      <c r="S31" s="2" t="s">
        <v>160</v>
      </c>
      <c r="T31" s="2">
        <v>260</v>
      </c>
      <c r="U31" s="2">
        <v>661</v>
      </c>
      <c r="V31" s="2">
        <v>320</v>
      </c>
      <c r="W31" s="2">
        <v>341</v>
      </c>
    </row>
    <row r="32" spans="1:23" ht="13.5">
      <c r="A32" s="2" t="s">
        <v>28</v>
      </c>
      <c r="B32" s="2">
        <v>101</v>
      </c>
      <c r="C32" s="2">
        <v>289</v>
      </c>
      <c r="D32" s="2">
        <v>138</v>
      </c>
      <c r="E32" s="2">
        <v>151</v>
      </c>
      <c r="G32" s="2" t="s">
        <v>74</v>
      </c>
      <c r="H32" s="2">
        <v>135</v>
      </c>
      <c r="I32" s="2">
        <v>366</v>
      </c>
      <c r="J32" s="2">
        <v>181</v>
      </c>
      <c r="K32" s="2">
        <v>185</v>
      </c>
      <c r="M32" s="2" t="s">
        <v>115</v>
      </c>
      <c r="N32" s="2">
        <v>49</v>
      </c>
      <c r="O32" s="2">
        <v>176</v>
      </c>
      <c r="P32" s="2">
        <v>82</v>
      </c>
      <c r="Q32" s="2">
        <v>94</v>
      </c>
      <c r="S32" s="2" t="s">
        <v>161</v>
      </c>
      <c r="T32" s="2">
        <v>275</v>
      </c>
      <c r="U32" s="2">
        <v>704</v>
      </c>
      <c r="V32" s="2">
        <v>326</v>
      </c>
      <c r="W32" s="2">
        <v>378</v>
      </c>
    </row>
    <row r="33" spans="1:23" ht="13.5">
      <c r="A33" s="2" t="s">
        <v>29</v>
      </c>
      <c r="B33" s="2">
        <v>304</v>
      </c>
      <c r="C33" s="2">
        <v>752</v>
      </c>
      <c r="D33" s="2">
        <v>372</v>
      </c>
      <c r="E33" s="2">
        <v>380</v>
      </c>
      <c r="G33" s="2" t="s">
        <v>75</v>
      </c>
      <c r="H33" s="2">
        <v>183</v>
      </c>
      <c r="I33" s="2">
        <v>527</v>
      </c>
      <c r="J33" s="2">
        <v>256</v>
      </c>
      <c r="K33" s="2">
        <v>271</v>
      </c>
      <c r="M33" s="2" t="s">
        <v>116</v>
      </c>
      <c r="N33" s="2">
        <v>41</v>
      </c>
      <c r="O33" s="2">
        <v>103</v>
      </c>
      <c r="P33" s="2">
        <v>48</v>
      </c>
      <c r="Q33" s="2">
        <v>55</v>
      </c>
      <c r="S33" s="2" t="s">
        <v>162</v>
      </c>
      <c r="T33" s="2">
        <v>490</v>
      </c>
      <c r="U33" s="2">
        <v>1268</v>
      </c>
      <c r="V33" s="2">
        <v>619</v>
      </c>
      <c r="W33" s="2">
        <v>649</v>
      </c>
    </row>
    <row r="34" spans="1:23" ht="13.5">
      <c r="A34" s="2" t="s">
        <v>30</v>
      </c>
      <c r="B34" s="2">
        <v>139</v>
      </c>
      <c r="C34" s="2">
        <v>336</v>
      </c>
      <c r="D34" s="2">
        <v>170</v>
      </c>
      <c r="E34" s="2">
        <v>166</v>
      </c>
      <c r="G34" s="2" t="s">
        <v>76</v>
      </c>
      <c r="H34" s="2">
        <v>158</v>
      </c>
      <c r="I34" s="2">
        <v>406</v>
      </c>
      <c r="J34" s="2">
        <v>185</v>
      </c>
      <c r="K34" s="2">
        <v>221</v>
      </c>
      <c r="M34" s="2" t="s">
        <v>117</v>
      </c>
      <c r="N34" s="2">
        <v>314</v>
      </c>
      <c r="O34" s="2">
        <v>1013</v>
      </c>
      <c r="P34" s="2">
        <v>470</v>
      </c>
      <c r="Q34" s="2">
        <v>543</v>
      </c>
      <c r="S34" s="3" t="s">
        <v>192</v>
      </c>
      <c r="T34" s="3">
        <f>SUM(T26:T33)</f>
        <v>3647</v>
      </c>
      <c r="U34" s="3">
        <f>SUM(U26:U33)</f>
        <v>9421</v>
      </c>
      <c r="V34" s="3">
        <f>SUM(V26:V33)</f>
        <v>4449</v>
      </c>
      <c r="W34" s="3">
        <f>SUM(W26:W33)</f>
        <v>4972</v>
      </c>
    </row>
    <row r="35" spans="1:23" ht="13.5">
      <c r="A35" s="2" t="s">
        <v>31</v>
      </c>
      <c r="B35" s="2">
        <v>257</v>
      </c>
      <c r="C35" s="2">
        <v>732</v>
      </c>
      <c r="D35" s="2">
        <v>345</v>
      </c>
      <c r="E35" s="2">
        <v>387</v>
      </c>
      <c r="G35" s="2" t="s">
        <v>77</v>
      </c>
      <c r="H35" s="2">
        <v>303</v>
      </c>
      <c r="I35" s="2">
        <v>798</v>
      </c>
      <c r="J35" s="2">
        <v>380</v>
      </c>
      <c r="K35" s="2">
        <v>418</v>
      </c>
      <c r="M35" s="2" t="s">
        <v>118</v>
      </c>
      <c r="N35" s="2">
        <v>119</v>
      </c>
      <c r="O35" s="2">
        <v>325</v>
      </c>
      <c r="P35" s="2">
        <v>158</v>
      </c>
      <c r="Q35" s="2">
        <v>167</v>
      </c>
      <c r="S35" s="2" t="s">
        <v>163</v>
      </c>
      <c r="T35" s="2">
        <v>209</v>
      </c>
      <c r="U35" s="2">
        <v>565</v>
      </c>
      <c r="V35" s="2">
        <v>270</v>
      </c>
      <c r="W35" s="2">
        <v>295</v>
      </c>
    </row>
    <row r="36" spans="1:23" ht="13.5">
      <c r="A36" s="2" t="s">
        <v>32</v>
      </c>
      <c r="B36" s="2">
        <v>266</v>
      </c>
      <c r="C36" s="2">
        <v>790</v>
      </c>
      <c r="D36" s="2">
        <v>387</v>
      </c>
      <c r="E36" s="2">
        <v>403</v>
      </c>
      <c r="G36" s="2" t="s">
        <v>78</v>
      </c>
      <c r="H36" s="2">
        <v>247</v>
      </c>
      <c r="I36" s="2">
        <v>773</v>
      </c>
      <c r="J36" s="2">
        <v>379</v>
      </c>
      <c r="K36" s="2">
        <v>394</v>
      </c>
      <c r="M36" s="2" t="s">
        <v>119</v>
      </c>
      <c r="N36" s="2">
        <v>18</v>
      </c>
      <c r="O36" s="2">
        <v>62</v>
      </c>
      <c r="P36" s="2">
        <v>27</v>
      </c>
      <c r="Q36" s="2">
        <v>35</v>
      </c>
      <c r="S36" s="2" t="s">
        <v>164</v>
      </c>
      <c r="T36" s="2">
        <v>144</v>
      </c>
      <c r="U36" s="2">
        <v>374</v>
      </c>
      <c r="V36" s="2">
        <v>183</v>
      </c>
      <c r="W36" s="2">
        <v>191</v>
      </c>
    </row>
    <row r="37" spans="1:23" ht="13.5">
      <c r="A37" s="2" t="s">
        <v>33</v>
      </c>
      <c r="B37" s="2">
        <v>246</v>
      </c>
      <c r="C37" s="2">
        <v>688</v>
      </c>
      <c r="D37" s="2">
        <v>331</v>
      </c>
      <c r="E37" s="2">
        <v>357</v>
      </c>
      <c r="G37" s="2" t="s">
        <v>79</v>
      </c>
      <c r="H37" s="2">
        <v>235</v>
      </c>
      <c r="I37" s="2">
        <v>723</v>
      </c>
      <c r="J37" s="2">
        <v>354</v>
      </c>
      <c r="K37" s="2">
        <v>369</v>
      </c>
      <c r="M37" s="2" t="s">
        <v>120</v>
      </c>
      <c r="N37" s="2">
        <v>23</v>
      </c>
      <c r="O37" s="2">
        <v>70</v>
      </c>
      <c r="P37" s="2">
        <v>35</v>
      </c>
      <c r="Q37" s="2">
        <v>35</v>
      </c>
      <c r="S37" s="2" t="s">
        <v>165</v>
      </c>
      <c r="T37" s="2">
        <v>217</v>
      </c>
      <c r="U37" s="2">
        <v>581</v>
      </c>
      <c r="V37" s="2">
        <v>275</v>
      </c>
      <c r="W37" s="2">
        <v>306</v>
      </c>
    </row>
    <row r="38" spans="1:23" ht="13.5">
      <c r="A38" s="2" t="s">
        <v>34</v>
      </c>
      <c r="B38" s="2">
        <v>104</v>
      </c>
      <c r="C38" s="2">
        <v>295</v>
      </c>
      <c r="D38" s="2">
        <v>145</v>
      </c>
      <c r="E38" s="2">
        <v>150</v>
      </c>
      <c r="G38" s="3" t="s">
        <v>182</v>
      </c>
      <c r="H38" s="3">
        <f>SUM(H32:H37)</f>
        <v>1261</v>
      </c>
      <c r="I38" s="3">
        <f>SUM(I32:I37)</f>
        <v>3593</v>
      </c>
      <c r="J38" s="3">
        <f>SUM(J32:J37)</f>
        <v>1735</v>
      </c>
      <c r="K38" s="3">
        <f>SUM(K32:K37)</f>
        <v>1858</v>
      </c>
      <c r="M38" s="3" t="s">
        <v>186</v>
      </c>
      <c r="N38" s="3">
        <f>SUM(N31:N37)</f>
        <v>711</v>
      </c>
      <c r="O38" s="3">
        <f>SUM(O31:O37)</f>
        <v>2183</v>
      </c>
      <c r="P38" s="3">
        <f>SUM(P31:P37)</f>
        <v>1013</v>
      </c>
      <c r="Q38" s="3">
        <f>SUM(Q31:Q37)</f>
        <v>1170</v>
      </c>
      <c r="S38" s="2" t="s">
        <v>166</v>
      </c>
      <c r="T38" s="2">
        <v>17</v>
      </c>
      <c r="U38" s="2">
        <v>40</v>
      </c>
      <c r="V38" s="2">
        <v>16</v>
      </c>
      <c r="W38" s="2">
        <v>24</v>
      </c>
    </row>
    <row r="39" spans="1:23" ht="13.5">
      <c r="A39" s="2" t="s">
        <v>35</v>
      </c>
      <c r="B39" s="2">
        <v>22</v>
      </c>
      <c r="C39" s="2">
        <v>54</v>
      </c>
      <c r="D39" s="2">
        <v>26</v>
      </c>
      <c r="E39" s="2">
        <v>28</v>
      </c>
      <c r="G39" s="2" t="s">
        <v>80</v>
      </c>
      <c r="H39" s="2">
        <v>175</v>
      </c>
      <c r="I39" s="2">
        <v>484</v>
      </c>
      <c r="J39" s="2">
        <v>249</v>
      </c>
      <c r="K39" s="2">
        <v>235</v>
      </c>
      <c r="M39" s="2" t="s">
        <v>121</v>
      </c>
      <c r="N39" s="2">
        <v>430</v>
      </c>
      <c r="O39" s="2">
        <v>1127</v>
      </c>
      <c r="P39" s="2">
        <v>534</v>
      </c>
      <c r="Q39" s="2">
        <v>593</v>
      </c>
      <c r="S39" s="3" t="s">
        <v>193</v>
      </c>
      <c r="T39" s="3">
        <f>SUM(T35:T38)</f>
        <v>587</v>
      </c>
      <c r="U39" s="3">
        <f>SUM(U35:U38)</f>
        <v>1560</v>
      </c>
      <c r="V39" s="3">
        <f>SUM(V35:V38)</f>
        <v>744</v>
      </c>
      <c r="W39" s="3">
        <f>SUM(W35:W38)</f>
        <v>816</v>
      </c>
    </row>
    <row r="40" spans="1:23" ht="13.5">
      <c r="A40" s="2" t="s">
        <v>36</v>
      </c>
      <c r="B40" s="2">
        <v>24</v>
      </c>
      <c r="C40" s="2">
        <v>78</v>
      </c>
      <c r="D40" s="2">
        <v>41</v>
      </c>
      <c r="E40" s="2">
        <v>37</v>
      </c>
      <c r="G40" s="2" t="s">
        <v>81</v>
      </c>
      <c r="H40" s="2">
        <v>137</v>
      </c>
      <c r="I40" s="2">
        <v>376</v>
      </c>
      <c r="J40" s="2">
        <v>185</v>
      </c>
      <c r="K40" s="2">
        <v>191</v>
      </c>
      <c r="M40" s="2" t="s">
        <v>122</v>
      </c>
      <c r="N40" s="2">
        <v>102</v>
      </c>
      <c r="O40" s="2">
        <v>289</v>
      </c>
      <c r="P40" s="2">
        <v>141</v>
      </c>
      <c r="Q40" s="2">
        <v>148</v>
      </c>
      <c r="S40" s="2" t="s">
        <v>167</v>
      </c>
      <c r="T40" s="2">
        <v>149</v>
      </c>
      <c r="U40" s="2">
        <v>419</v>
      </c>
      <c r="V40" s="2">
        <v>204</v>
      </c>
      <c r="W40" s="2">
        <v>215</v>
      </c>
    </row>
    <row r="41" spans="1:23" ht="13.5">
      <c r="A41" s="2" t="s">
        <v>37</v>
      </c>
      <c r="B41" s="2">
        <v>34</v>
      </c>
      <c r="C41" s="2">
        <v>112</v>
      </c>
      <c r="D41" s="2">
        <v>60</v>
      </c>
      <c r="E41" s="2">
        <v>52</v>
      </c>
      <c r="G41" s="2" t="s">
        <v>82</v>
      </c>
      <c r="H41" s="2">
        <v>136</v>
      </c>
      <c r="I41" s="2">
        <v>407</v>
      </c>
      <c r="J41" s="2">
        <v>197</v>
      </c>
      <c r="K41" s="2">
        <v>210</v>
      </c>
      <c r="M41" s="2" t="s">
        <v>123</v>
      </c>
      <c r="N41" s="2">
        <v>280</v>
      </c>
      <c r="O41" s="2">
        <v>745</v>
      </c>
      <c r="P41" s="2">
        <v>343</v>
      </c>
      <c r="Q41" s="2">
        <v>402</v>
      </c>
      <c r="S41" s="2" t="s">
        <v>168</v>
      </c>
      <c r="T41" s="2">
        <v>113</v>
      </c>
      <c r="U41" s="2">
        <v>346</v>
      </c>
      <c r="V41" s="2">
        <v>169</v>
      </c>
      <c r="W41" s="2">
        <v>177</v>
      </c>
    </row>
    <row r="42" spans="1:23" s="1" customFormat="1" ht="13.5">
      <c r="A42" s="2" t="s">
        <v>38</v>
      </c>
      <c r="B42" s="2">
        <v>18</v>
      </c>
      <c r="C42" s="2">
        <v>74</v>
      </c>
      <c r="D42" s="2">
        <v>37</v>
      </c>
      <c r="E42" s="2">
        <v>37</v>
      </c>
      <c r="G42" s="2" t="s">
        <v>83</v>
      </c>
      <c r="H42" s="2">
        <v>105</v>
      </c>
      <c r="I42" s="2">
        <v>266</v>
      </c>
      <c r="J42" s="2">
        <v>129</v>
      </c>
      <c r="K42" s="2">
        <v>137</v>
      </c>
      <c r="M42" s="2" t="s">
        <v>124</v>
      </c>
      <c r="N42" s="2">
        <v>142</v>
      </c>
      <c r="O42" s="2">
        <v>458</v>
      </c>
      <c r="P42" s="2">
        <v>222</v>
      </c>
      <c r="Q42" s="2">
        <v>236</v>
      </c>
      <c r="S42" s="2" t="s">
        <v>169</v>
      </c>
      <c r="T42" s="2">
        <v>276</v>
      </c>
      <c r="U42" s="2">
        <v>883</v>
      </c>
      <c r="V42" s="2">
        <v>415</v>
      </c>
      <c r="W42" s="2">
        <v>468</v>
      </c>
    </row>
    <row r="43" spans="1:23" ht="13.5">
      <c r="A43" s="3" t="s">
        <v>177</v>
      </c>
      <c r="B43" s="3">
        <f>SUM(B32:B42)</f>
        <v>1515</v>
      </c>
      <c r="C43" s="3">
        <f>SUM(C32:C42)</f>
        <v>4200</v>
      </c>
      <c r="D43" s="3">
        <f>SUM(D32:D42)</f>
        <v>2052</v>
      </c>
      <c r="E43" s="3">
        <f>SUM(E32:E42)</f>
        <v>2148</v>
      </c>
      <c r="G43" s="2" t="s">
        <v>84</v>
      </c>
      <c r="H43" s="2">
        <v>169</v>
      </c>
      <c r="I43" s="2">
        <v>494</v>
      </c>
      <c r="J43" s="2">
        <v>237</v>
      </c>
      <c r="K43" s="2">
        <v>257</v>
      </c>
      <c r="M43" s="2" t="s">
        <v>125</v>
      </c>
      <c r="N43" s="2">
        <v>66</v>
      </c>
      <c r="O43" s="2">
        <v>197</v>
      </c>
      <c r="P43" s="2">
        <v>97</v>
      </c>
      <c r="Q43" s="2">
        <v>100</v>
      </c>
      <c r="S43" s="2" t="s">
        <v>170</v>
      </c>
      <c r="T43" s="2">
        <v>189</v>
      </c>
      <c r="U43" s="2">
        <v>557</v>
      </c>
      <c r="V43" s="2">
        <v>274</v>
      </c>
      <c r="W43" s="2">
        <v>283</v>
      </c>
    </row>
    <row r="44" spans="1:23" ht="13.5">
      <c r="A44" s="2" t="s">
        <v>39</v>
      </c>
      <c r="B44" s="2">
        <v>299</v>
      </c>
      <c r="C44" s="2">
        <v>962</v>
      </c>
      <c r="D44" s="2">
        <v>477</v>
      </c>
      <c r="E44" s="2">
        <v>485</v>
      </c>
      <c r="G44" s="2" t="s">
        <v>85</v>
      </c>
      <c r="H44" s="2">
        <v>207</v>
      </c>
      <c r="I44" s="2">
        <v>576</v>
      </c>
      <c r="J44" s="2">
        <v>278</v>
      </c>
      <c r="K44" s="2">
        <v>298</v>
      </c>
      <c r="M44" s="2" t="s">
        <v>126</v>
      </c>
      <c r="N44" s="2">
        <v>237</v>
      </c>
      <c r="O44" s="2">
        <v>719</v>
      </c>
      <c r="P44" s="2">
        <v>343</v>
      </c>
      <c r="Q44" s="2">
        <v>376</v>
      </c>
      <c r="S44" s="2" t="s">
        <v>171</v>
      </c>
      <c r="T44" s="2">
        <v>14</v>
      </c>
      <c r="U44" s="2">
        <v>48</v>
      </c>
      <c r="V44" s="2">
        <v>22</v>
      </c>
      <c r="W44" s="2">
        <v>26</v>
      </c>
    </row>
    <row r="45" spans="1:23" ht="13.5">
      <c r="A45" s="2" t="s">
        <v>40</v>
      </c>
      <c r="B45" s="2">
        <v>237</v>
      </c>
      <c r="C45" s="2">
        <v>815</v>
      </c>
      <c r="D45" s="2">
        <v>396</v>
      </c>
      <c r="E45" s="2">
        <v>419</v>
      </c>
      <c r="G45" s="2" t="s">
        <v>86</v>
      </c>
      <c r="H45" s="2">
        <v>140</v>
      </c>
      <c r="I45" s="2">
        <v>418</v>
      </c>
      <c r="J45" s="2">
        <v>199</v>
      </c>
      <c r="K45" s="2">
        <v>219</v>
      </c>
      <c r="M45" s="2" t="s">
        <v>127</v>
      </c>
      <c r="N45" s="2">
        <v>189</v>
      </c>
      <c r="O45" s="2">
        <v>472</v>
      </c>
      <c r="P45" s="2">
        <v>211</v>
      </c>
      <c r="Q45" s="2">
        <v>261</v>
      </c>
      <c r="S45" s="2" t="s">
        <v>172</v>
      </c>
      <c r="T45" s="2">
        <v>170</v>
      </c>
      <c r="U45" s="2">
        <v>546</v>
      </c>
      <c r="V45" s="2">
        <v>267</v>
      </c>
      <c r="W45" s="2">
        <v>279</v>
      </c>
    </row>
    <row r="46" spans="1:23" ht="13.5">
      <c r="A46" s="2" t="s">
        <v>41</v>
      </c>
      <c r="B46" s="2">
        <v>227</v>
      </c>
      <c r="C46" s="2">
        <v>816</v>
      </c>
      <c r="D46" s="2">
        <v>407</v>
      </c>
      <c r="E46" s="2">
        <v>409</v>
      </c>
      <c r="G46" s="2" t="s">
        <v>87</v>
      </c>
      <c r="H46" s="2">
        <v>174</v>
      </c>
      <c r="I46" s="2">
        <v>500</v>
      </c>
      <c r="J46" s="2">
        <v>244</v>
      </c>
      <c r="K46" s="2">
        <v>256</v>
      </c>
      <c r="M46" s="2" t="s">
        <v>128</v>
      </c>
      <c r="N46" s="2">
        <v>44</v>
      </c>
      <c r="O46" s="2">
        <v>138</v>
      </c>
      <c r="P46" s="2">
        <v>61</v>
      </c>
      <c r="Q46" s="2">
        <v>77</v>
      </c>
      <c r="S46" s="2" t="s">
        <v>173</v>
      </c>
      <c r="T46" s="2">
        <v>88</v>
      </c>
      <c r="U46" s="2">
        <v>264</v>
      </c>
      <c r="V46" s="2">
        <v>134</v>
      </c>
      <c r="W46" s="2">
        <v>130</v>
      </c>
    </row>
    <row r="47" spans="1:23" ht="13.5">
      <c r="A47" s="2" t="s">
        <v>42</v>
      </c>
      <c r="B47" s="2">
        <v>254</v>
      </c>
      <c r="C47" s="2">
        <v>906</v>
      </c>
      <c r="D47" s="2">
        <v>447</v>
      </c>
      <c r="E47" s="2">
        <v>459</v>
      </c>
      <c r="G47" s="2" t="s">
        <v>88</v>
      </c>
      <c r="H47" s="2">
        <v>178</v>
      </c>
      <c r="I47" s="2">
        <v>517</v>
      </c>
      <c r="J47" s="2">
        <v>261</v>
      </c>
      <c r="K47" s="2">
        <v>256</v>
      </c>
      <c r="M47" s="2" t="s">
        <v>129</v>
      </c>
      <c r="N47" s="2">
        <v>86</v>
      </c>
      <c r="O47" s="2">
        <v>266</v>
      </c>
      <c r="P47" s="2">
        <v>139</v>
      </c>
      <c r="Q47" s="2">
        <v>127</v>
      </c>
      <c r="S47" s="3" t="s">
        <v>194</v>
      </c>
      <c r="T47" s="3">
        <f>SUM(T40:T46)</f>
        <v>999</v>
      </c>
      <c r="U47" s="3">
        <f>SUM(U40:U46)</f>
        <v>3063</v>
      </c>
      <c r="V47" s="3">
        <f>SUM(V40:V46)</f>
        <v>1485</v>
      </c>
      <c r="W47" s="3">
        <f>SUM(W40:W46)</f>
        <v>1578</v>
      </c>
    </row>
    <row r="48" spans="1:17" ht="13.5">
      <c r="A48" s="2" t="s">
        <v>43</v>
      </c>
      <c r="B48" s="2">
        <v>229</v>
      </c>
      <c r="C48" s="2">
        <v>746</v>
      </c>
      <c r="D48" s="2">
        <v>359</v>
      </c>
      <c r="E48" s="2">
        <v>387</v>
      </c>
      <c r="G48" s="3" t="s">
        <v>183</v>
      </c>
      <c r="H48" s="3">
        <f>SUM(H39:H47)</f>
        <v>1421</v>
      </c>
      <c r="I48" s="3">
        <f>SUM(I39:I47)</f>
        <v>4038</v>
      </c>
      <c r="J48" s="3">
        <f>SUM(J39:J47)</f>
        <v>1979</v>
      </c>
      <c r="K48" s="3">
        <f>SUM(K39:K47)</f>
        <v>2059</v>
      </c>
      <c r="M48" s="3" t="s">
        <v>187</v>
      </c>
      <c r="N48" s="3">
        <f>SUM(N39:N47)</f>
        <v>1576</v>
      </c>
      <c r="O48" s="3">
        <f>SUM(O39:O47)</f>
        <v>4411</v>
      </c>
      <c r="P48" s="3">
        <f>SUM(P39:P47)</f>
        <v>2091</v>
      </c>
      <c r="Q48" s="3">
        <f>SUM(Q39:Q47)</f>
        <v>2320</v>
      </c>
    </row>
    <row r="49" spans="1:17" ht="13.5">
      <c r="A49" s="2" t="s">
        <v>44</v>
      </c>
      <c r="B49" s="2">
        <v>173</v>
      </c>
      <c r="C49" s="2">
        <v>588</v>
      </c>
      <c r="D49" s="2">
        <v>287</v>
      </c>
      <c r="E49" s="2">
        <v>301</v>
      </c>
      <c r="M49" s="2" t="s">
        <v>130</v>
      </c>
      <c r="N49" s="2">
        <v>579</v>
      </c>
      <c r="O49" s="2">
        <v>1470</v>
      </c>
      <c r="P49" s="2">
        <v>718</v>
      </c>
      <c r="Q49" s="2">
        <v>752</v>
      </c>
    </row>
    <row r="50" spans="1:17" ht="13.5">
      <c r="A50" s="2" t="s">
        <v>45</v>
      </c>
      <c r="B50" s="2">
        <v>222</v>
      </c>
      <c r="C50" s="2">
        <v>740</v>
      </c>
      <c r="D50" s="2">
        <v>369</v>
      </c>
      <c r="E50" s="2">
        <v>371</v>
      </c>
      <c r="M50" s="2" t="s">
        <v>131</v>
      </c>
      <c r="N50" s="2">
        <v>367</v>
      </c>
      <c r="O50" s="2">
        <v>964</v>
      </c>
      <c r="P50" s="2">
        <v>468</v>
      </c>
      <c r="Q50" s="2">
        <v>496</v>
      </c>
    </row>
    <row r="51" spans="1:17" ht="13.5">
      <c r="A51" s="2" t="s">
        <v>46</v>
      </c>
      <c r="B51" s="2">
        <v>242</v>
      </c>
      <c r="C51" s="2">
        <v>782</v>
      </c>
      <c r="D51" s="2">
        <v>376</v>
      </c>
      <c r="E51" s="2">
        <v>406</v>
      </c>
      <c r="M51" s="2" t="s">
        <v>132</v>
      </c>
      <c r="N51" s="2">
        <v>214</v>
      </c>
      <c r="O51" s="2">
        <v>579</v>
      </c>
      <c r="P51" s="2">
        <v>278</v>
      </c>
      <c r="Q51" s="2">
        <v>301</v>
      </c>
    </row>
    <row r="52" spans="1:17" ht="13.5">
      <c r="A52" s="2" t="s">
        <v>47</v>
      </c>
      <c r="B52" s="2">
        <v>166</v>
      </c>
      <c r="C52" s="2">
        <v>564</v>
      </c>
      <c r="D52" s="2">
        <v>287</v>
      </c>
      <c r="E52" s="2">
        <v>277</v>
      </c>
      <c r="M52" s="2" t="s">
        <v>133</v>
      </c>
      <c r="N52" s="2">
        <v>129</v>
      </c>
      <c r="O52" s="2">
        <v>410</v>
      </c>
      <c r="P52" s="2">
        <v>198</v>
      </c>
      <c r="Q52" s="2">
        <v>212</v>
      </c>
    </row>
    <row r="53" spans="1:17" s="1" customFormat="1" ht="13.5">
      <c r="A53" s="2" t="s">
        <v>48</v>
      </c>
      <c r="B53" s="2">
        <v>164</v>
      </c>
      <c r="C53" s="2">
        <v>550</v>
      </c>
      <c r="D53" s="2">
        <v>275</v>
      </c>
      <c r="E53" s="2">
        <v>275</v>
      </c>
      <c r="M53" s="2" t="s">
        <v>134</v>
      </c>
      <c r="N53" s="2">
        <v>23</v>
      </c>
      <c r="O53" s="2">
        <v>65</v>
      </c>
      <c r="P53" s="2">
        <v>36</v>
      </c>
      <c r="Q53" s="2">
        <v>29</v>
      </c>
    </row>
    <row r="54" spans="1:17" ht="13.5">
      <c r="A54" s="3" t="s">
        <v>178</v>
      </c>
      <c r="B54" s="3">
        <f>SUM(B44:B53)</f>
        <v>2213</v>
      </c>
      <c r="C54" s="3">
        <f>SUM(C44:C53)</f>
        <v>7469</v>
      </c>
      <c r="D54" s="3">
        <f>SUM(D44:D53)</f>
        <v>3680</v>
      </c>
      <c r="E54" s="3">
        <f>SUM(E44:E53)</f>
        <v>3789</v>
      </c>
      <c r="M54" s="2" t="s">
        <v>149</v>
      </c>
      <c r="N54" s="2">
        <v>121</v>
      </c>
      <c r="O54" s="2">
        <v>353</v>
      </c>
      <c r="P54" s="2">
        <v>179</v>
      </c>
      <c r="Q54" s="2">
        <v>174</v>
      </c>
    </row>
    <row r="55" spans="13:17" ht="13.5">
      <c r="M55" s="3" t="s">
        <v>189</v>
      </c>
      <c r="N55" s="3">
        <f>SUM(N49:N54)</f>
        <v>1433</v>
      </c>
      <c r="O55" s="3">
        <f>SUM(O49:O54)</f>
        <v>3841</v>
      </c>
      <c r="P55" s="3">
        <f>SUM(P49:P54)</f>
        <v>1877</v>
      </c>
      <c r="Q55" s="3">
        <f>SUM(Q49:Q54)</f>
        <v>1964</v>
      </c>
    </row>
    <row r="62" spans="1:5" s="1" customFormat="1" ht="13.5">
      <c r="A62"/>
      <c r="B62"/>
      <c r="C62"/>
      <c r="D62"/>
      <c r="E62"/>
    </row>
    <row r="63" spans="1:5" ht="13.5">
      <c r="A63" s="1"/>
      <c r="B63" s="1"/>
      <c r="C63" s="1"/>
      <c r="D63" s="1"/>
      <c r="E63" s="1"/>
    </row>
    <row r="77" spans="1:5" s="1" customFormat="1" ht="13.5">
      <c r="A77"/>
      <c r="B77"/>
      <c r="C77"/>
      <c r="D77"/>
      <c r="E77"/>
    </row>
    <row r="78" spans="1:5" ht="13.5">
      <c r="A78" s="1"/>
      <c r="B78" s="1"/>
      <c r="C78" s="1"/>
      <c r="D78" s="1"/>
      <c r="E78" s="1"/>
    </row>
    <row r="81" spans="1:5" s="1" customFormat="1" ht="13.5">
      <c r="A81"/>
      <c r="B81"/>
      <c r="C81"/>
      <c r="D81"/>
      <c r="E81"/>
    </row>
    <row r="82" spans="1:5" ht="13.5">
      <c r="A82" s="1"/>
      <c r="B82" s="1"/>
      <c r="C82" s="1"/>
      <c r="D82" s="1"/>
      <c r="E82" s="1"/>
    </row>
    <row r="88" spans="1:5" s="1" customFormat="1" ht="13.5">
      <c r="A88"/>
      <c r="B88"/>
      <c r="C88"/>
      <c r="D88"/>
      <c r="E88"/>
    </row>
    <row r="89" spans="1:5" ht="13.5">
      <c r="A89" s="1"/>
      <c r="B89" s="1"/>
      <c r="C89" s="1"/>
      <c r="D89" s="1"/>
      <c r="E89" s="1"/>
    </row>
    <row r="98" spans="1:5" s="1" customFormat="1" ht="13.5">
      <c r="A98"/>
      <c r="B98"/>
      <c r="C98"/>
      <c r="D98"/>
      <c r="E98"/>
    </row>
    <row r="99" spans="1:5" ht="13.5">
      <c r="A99" s="1"/>
      <c r="B99" s="1"/>
      <c r="C99" s="1"/>
      <c r="D99" s="1"/>
      <c r="E99" s="1"/>
    </row>
    <row r="117" spans="1:5" s="1" customFormat="1" ht="13.5">
      <c r="A117"/>
      <c r="B117"/>
      <c r="C117"/>
      <c r="D117"/>
      <c r="E117"/>
    </row>
    <row r="118" spans="1:5" ht="13.5">
      <c r="A118" s="1"/>
      <c r="B118" s="1"/>
      <c r="C118" s="1"/>
      <c r="D118" s="1"/>
      <c r="E118" s="1"/>
    </row>
    <row r="125" spans="1:5" s="1" customFormat="1" ht="13.5">
      <c r="A125"/>
      <c r="B125"/>
      <c r="C125"/>
      <c r="D125"/>
      <c r="E125"/>
    </row>
    <row r="126" spans="1:5" ht="13.5">
      <c r="A126" s="1"/>
      <c r="B126" s="1"/>
      <c r="C126" s="1"/>
      <c r="D126" s="1"/>
      <c r="E126" s="1"/>
    </row>
    <row r="133" spans="1:5" s="1" customFormat="1" ht="13.5">
      <c r="A133"/>
      <c r="B133"/>
      <c r="C133"/>
      <c r="D133"/>
      <c r="E133"/>
    </row>
    <row r="134" spans="1:5" ht="13.5">
      <c r="A134" s="1"/>
      <c r="B134" s="1"/>
      <c r="C134" s="1"/>
      <c r="D134" s="1"/>
      <c r="E134" s="1"/>
    </row>
    <row r="143" spans="1:5" s="1" customFormat="1" ht="13.5">
      <c r="A143"/>
      <c r="B143"/>
      <c r="C143"/>
      <c r="D143"/>
      <c r="E143"/>
    </row>
    <row r="144" spans="1:5" ht="13.5">
      <c r="A144" s="1"/>
      <c r="B144" s="1"/>
      <c r="C144" s="1"/>
      <c r="D144" s="1"/>
      <c r="E144" s="1"/>
    </row>
    <row r="150" spans="1:5" s="1" customFormat="1" ht="13.5">
      <c r="A150"/>
      <c r="B150"/>
      <c r="C150"/>
      <c r="D150"/>
      <c r="E150"/>
    </row>
    <row r="151" spans="1:5" ht="13.5">
      <c r="A151" s="1"/>
      <c r="B151" s="1"/>
      <c r="C151" s="1"/>
      <c r="D151" s="1"/>
      <c r="E151" s="1"/>
    </row>
    <row r="166" spans="1:5" s="1" customFormat="1" ht="13.5">
      <c r="A166"/>
      <c r="B166"/>
      <c r="C166"/>
      <c r="D166"/>
      <c r="E166"/>
    </row>
    <row r="167" spans="1:5" ht="13.5">
      <c r="A167" s="1"/>
      <c r="B167" s="1"/>
      <c r="C167" s="1"/>
      <c r="D167" s="1"/>
      <c r="E167" s="1"/>
    </row>
    <row r="172" spans="1:5" s="1" customFormat="1" ht="13.5">
      <c r="A172"/>
      <c r="B172"/>
      <c r="C172"/>
      <c r="D172"/>
      <c r="E172"/>
    </row>
    <row r="173" spans="1:5" ht="13.5">
      <c r="A173" s="1"/>
      <c r="B173" s="1"/>
      <c r="C173" s="1"/>
      <c r="D173" s="1"/>
      <c r="E173" s="1"/>
    </row>
    <row r="181" spans="1:5" s="1" customFormat="1" ht="13.5">
      <c r="A181"/>
      <c r="B181"/>
      <c r="C181"/>
      <c r="D181"/>
      <c r="E181"/>
    </row>
    <row r="182" spans="1:5" ht="13.5">
      <c r="A182" s="1"/>
      <c r="B182" s="1"/>
      <c r="C182" s="1"/>
      <c r="D182" s="1"/>
      <c r="E182" s="1"/>
    </row>
    <row r="186" spans="1:5" s="1" customFormat="1" ht="13.5">
      <c r="A186"/>
      <c r="B186"/>
      <c r="C186"/>
      <c r="D186"/>
      <c r="E186"/>
    </row>
    <row r="187" spans="1:5" ht="13.5">
      <c r="A187" s="1"/>
      <c r="B187" s="1"/>
      <c r="C187" s="1"/>
      <c r="D187" s="1"/>
      <c r="E187" s="1"/>
    </row>
    <row r="194" spans="1:5" s="1" customFormat="1" ht="13.5">
      <c r="A194"/>
      <c r="B194"/>
      <c r="C194"/>
      <c r="D194"/>
      <c r="E194"/>
    </row>
    <row r="195" spans="1:5" ht="13.5">
      <c r="A195" s="1"/>
      <c r="B195" s="1"/>
      <c r="C195" s="1"/>
      <c r="D195" s="1"/>
      <c r="E195" s="1"/>
    </row>
  </sheetData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VTN1345</dc:creator>
  <cp:keywords/>
  <dc:description/>
  <cp:lastModifiedBy>名張市</cp:lastModifiedBy>
  <cp:lastPrinted>2008-12-18T11:46:50Z</cp:lastPrinted>
  <dcterms:created xsi:type="dcterms:W3CDTF">2006-01-04T06:49:22Z</dcterms:created>
  <dcterms:modified xsi:type="dcterms:W3CDTF">2009-01-08T00:28:44Z</dcterms:modified>
  <cp:category/>
  <cp:version/>
  <cp:contentType/>
  <cp:contentStatus/>
</cp:coreProperties>
</file>